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Таблица 1 (индикаторы)" sheetId="1" r:id="rId1"/>
  </sheets>
  <definedNames>
    <definedName name="_xlnm.Print_Area" localSheetId="0">'Таблица 1 (индикаторы)'!$A$1:$P$51</definedName>
    <definedName name="_xlnm.Print_Titles" localSheetId="0">'Таблица 1 (индикаторы)'!$5:$7</definedName>
  </definedNames>
  <calcPr fullCalcOnLoad="1"/>
</workbook>
</file>

<file path=xl/sharedStrings.xml><?xml version="1.0" encoding="utf-8"?>
<sst xmlns="http://schemas.openxmlformats.org/spreadsheetml/2006/main" count="86" uniqueCount="68">
  <si>
    <t xml:space="preserve"> «Физическӧй культура да спорт сӧвмӧдӧм» Коми Республикаса канму уджтас вынсьӧдӧм йылысь»   Коми Республикаса Веськӧдлан котырлӧн 2012 во кӧч тӧлысь 28 лунся 422 №-а шуӧмӧ пыртӧм вежсьӧмъяс дорӧ  </t>
  </si>
  <si>
    <t>1 СОДТӦД</t>
  </si>
  <si>
    <t>«1 таблица</t>
  </si>
  <si>
    <t xml:space="preserve">Канму уджтаслӧн, уджтасувъяслӧн петкӧдласъяс (петкӧдчӧмъяс) да налӧн вежӧртас йылысь юӧр </t>
  </si>
  <si>
    <t xml:space="preserve">д/в № </t>
  </si>
  <si>
    <t>Петкӧдлас (петкӧдчӧм) (ним)</t>
  </si>
  <si>
    <t>Мурталан единица</t>
  </si>
  <si>
    <t>Петкӧдласъяслӧн вежӧртас</t>
  </si>
  <si>
    <t>2011 во
факт</t>
  </si>
  <si>
    <t>2012 во
факт</t>
  </si>
  <si>
    <t>2013 во
план</t>
  </si>
  <si>
    <t>2014 во
план</t>
  </si>
  <si>
    <t>2015 во
план</t>
  </si>
  <si>
    <t>2016 во
план</t>
  </si>
  <si>
    <t>2017 во
план</t>
  </si>
  <si>
    <t>2018 во
план</t>
  </si>
  <si>
    <t>2019 во
план</t>
  </si>
  <si>
    <t>2020 во
план</t>
  </si>
  <si>
    <t>Коми Респубикаын спорт сооружениеяслӧн судзсянлун</t>
  </si>
  <si>
    <t>прӧчент</t>
  </si>
  <si>
    <t>Физическӧй культураӧн да спортӧн пыр занимайтчысьяслӧн удельнӧй сьӧкта</t>
  </si>
  <si>
    <t xml:space="preserve"> 1 уджтасув. «Физическӧй культура да спорт инфраструктура сӧвмӧдӧм»     </t>
  </si>
  <si>
    <t>1 мог. Спорт объектъяс стрӧитӧм да выльмӧдӧм</t>
  </si>
  <si>
    <t>Спорт сооружениеяслӧн ӧтпырся лэдзан позянлун (уджтасув олӧмӧ пӧртӧм заводитӧмсянь содан ӧтвывтӧмӧн)</t>
  </si>
  <si>
    <t>10 сюрс морт вылӧ сюрс морт</t>
  </si>
  <si>
    <t>2 мог. Уджалысь спорт сооружениеяс выльмӧдӧм</t>
  </si>
  <si>
    <t>Коми Республикаса став спорт сооружениеяс лыдысь выльмӧдӧм канму да муниципальнӧй спорт сооружениеяслӧн пай (уджтасув олӧмӧ пӧртӧм заводитӧмсянь содан ӧтвывтӧмӧн)</t>
  </si>
  <si>
    <t xml:space="preserve">3 мог. Коми Республикаса физическӧй культура да спорт инфраструктураысь машинаяс, оборудование да транспорт средствояс выльмӧдӧм </t>
  </si>
  <si>
    <t>Спорт туйвизя канму да муниципальнӧй учреждениеяслӧн пай, кутшӧмъясӧс могмӧдӧма спорт оборудованиеӧн да транспортӧн, тайӧ категорияа став учреждениеяс лыдысь (уджтасув олӧмӧ пӧртӧм заводитӧмсянь содан ӧтвывтӧмӧн)</t>
  </si>
  <si>
    <t xml:space="preserve">Коми Республикаса муниципальнӧй юкӧнъяслы ньӧбӧм керкабердса спорт площадка лыд </t>
  </si>
  <si>
    <t>единица</t>
  </si>
  <si>
    <t>Коми Республикаса муниципальнӧй юкӧнъяслӧн лыд, кутшӧмъяслы сетӧма физическӧй культура да спорт юкӧнын ичӧт проектъяс збыльмӧдӧм вылӧ канму отсӧг</t>
  </si>
  <si>
    <t xml:space="preserve"> 2 уджтасув. «Уна йӧза физическӧй культура»  </t>
  </si>
  <si>
    <t>1 мог. Физкультура да спорт организацияяслысь олӧмӧ пӧртысь власьт органъяскӧд, меставывса асвеськӧдлан органъяскӧд веськӧдлан система да  ӧтувъя удж система бурмӧдӧм</t>
  </si>
  <si>
    <t>Спорт сикас серти Коми Республика мутасын регистрируйтӧм федерацияяслӧн ӧтувъя лыдысь аккредитуйтӧм федерацияяслӧн лыд</t>
  </si>
  <si>
    <t xml:space="preserve">2 мог. Йӧзкӧд физкультура да спорт кузя удж нуӧдысь учреждениеяслысь удж могмӧдӧм </t>
  </si>
  <si>
    <t xml:space="preserve"> Велӧдчысьяслӧн (общеобразовательнӧй учреждениеясысь, улыс да шӧр тшупӧда уджсикасӧ велӧдан уреждениеясысь) пай, кодъяс занимайтчӧны физкультураӧн да спортӧн, татшӧм учреждениеясын велӧдчысьяслӧн ӧтувъя лыдын </t>
  </si>
  <si>
    <t xml:space="preserve">Инвалидъяслӧн да дзоньвидзалунын дзескӧдӧм позянлуна йӧзлӧн пай, кодъяс занимайтчӧны физкультураӧн да спортӧн, тайӧ категориялӧн ӧтувъя лыдын  </t>
  </si>
  <si>
    <t xml:space="preserve">Йӧзлӧн физическӧй культураӧн да спортӧн занимайтчӧм вылӧ условиеясӧн дӧвӧльлун </t>
  </si>
  <si>
    <t>юалӧмаяс лыдысь прӧчент</t>
  </si>
  <si>
    <t>3 мог. Республикаса олысьяс пӧвстын дзоньвидза оланног, физическӧй культура да спорт паськӧдӧм</t>
  </si>
  <si>
    <t xml:space="preserve">Коми Республикаса юӧр йӧзӧдан средствоясын Коми Республикаса олысьяс пӧвстын дзоньвидза оланног, физическӧй культура да спорт паськӧдӧм вылӧ туйдӧм гижӧдъяслӧн лыд </t>
  </si>
  <si>
    <t xml:space="preserve">4 мог. Коми Республикаса олысьяслысь став категориясӧ уна йӧза физкультура да спорт мероприятиеясӧ кыскӧм
</t>
  </si>
  <si>
    <t xml:space="preserve">Коми Республикаса олысьяслӧн уна сикас чукӧр да категорияяс пӧвстын нуӧдан уна йӧза физкультура да спорт мероприятиеясын участвуйтысьяслӧн лыд (быд во) </t>
  </si>
  <si>
    <t>морт</t>
  </si>
  <si>
    <t>5 мог. Физическӧй культура да уна йӧза спорт учреждениеясын квалифицируйтӧм кадръясын верманлун сӧвмӧдӧм да  квалифицируйтӧм кадръясын верманлунӧн могмӧдӧм</t>
  </si>
  <si>
    <t>Физкультура да спорт организация юкӧнса став специалист пӧвстысь квалифицируйтӧм специалистъяслӧн юкӧн, кодъяслы сетӧма тӧдӧмлунъяс да выль тӧдӧмлунъяс (уджтасув олӧмӧ пӧртӧм заводитӧмсянь содан ӧтвывтӧмӧн)</t>
  </si>
  <si>
    <t xml:space="preserve">3 уджтасув. «Спорт видзас дасьтӧм»   </t>
  </si>
  <si>
    <t>1 мог. Спорт видзас дасьтысь спорт школаяслысь удж могмӧдӧм</t>
  </si>
  <si>
    <t xml:space="preserve">Спортсменъяслӧн пай, кодъяс тыртісны нормативсӧ  спортсменъяслӧн дасьтысян тшупӧдъяс вылын велӧдчан-тренируйтчан ӧтувъя лыдын I спорт разрядысь эз улынджык да вылынджык </t>
  </si>
  <si>
    <t xml:space="preserve">Велӧдчан-тренируйтчан уджӧ спорт школаясӧс спорт инвентарӧн, кӧм-паськӧмӧн могмӧдан тшупӧд
</t>
  </si>
  <si>
    <t>2 мог. Спорт школаяс вылыс квалификацияа тренер кадръясӧн могмӧдӧм</t>
  </si>
  <si>
    <t>Спорт школаясын вылыс квалификацияа специалистъяслӧн да тренер-велӧдысьяслӧн пай, тайӧ уджалысьяс чукӧрын ӧтувъя лыдын</t>
  </si>
  <si>
    <t>Официальнӧй физкультура мероприятиеяслӧн да спорт мероприятиеяслӧн вынсьӧдӧм Коми Республикаса календарнӧй планын нуӧдӧм мероприятиеяслӧн пай</t>
  </si>
  <si>
    <t xml:space="preserve">4 уджтасув. «Медыджыд вермӧмъяслӧн спорт» </t>
  </si>
  <si>
    <t>1 мог. Вылыс класса спортсменъясӧс дасьтысь учреждениеяслысь удж могмӧдӧм</t>
  </si>
  <si>
    <t>Россия Федерацияса ӧтвывтӧм спорт командаясӧ пыртӧм Коми Республикаса спортсменъяслӧн лыд</t>
  </si>
  <si>
    <t>100 сюрс морт вылӧ морт</t>
  </si>
  <si>
    <t>2 мог. Коми Республикаса профессиональнӧй спорт командаясӧ кандидатъясӧс дасьтӧм</t>
  </si>
  <si>
    <t>Спорт туйвизя КР ЧСТС КВУ-ясӧн дасьтӧм спортсмен лыд, кодъяс пырисны профессиональнӧй командаяс медшӧр да видзас лыдӧ</t>
  </si>
  <si>
    <t>3 мог. Вылыс класса спортсменъясӧн спортын вылыс тшупӧдъяс шедӧдӧмын отсалӧм</t>
  </si>
  <si>
    <t xml:space="preserve">Ставроссияса да войтыркостса ордйысьӧмъясын Коми Республикаса спортсменъясӧн босьтӧм призӧвӧй места лыд </t>
  </si>
  <si>
    <t xml:space="preserve">5 уджтасув. «Канму уджтас олӧмӧ пӧртӧм могмӧдӧм»   </t>
  </si>
  <si>
    <t>1 мог. Канму уджтас мероприятиеяс збыльмӧдӧм могмӧдӧм</t>
  </si>
  <si>
    <t>Уджтас да уджтасув лыдпасъяс (петкӧдчӧмъяс) быд вося шедӧдан тшупӧд</t>
  </si>
  <si>
    <t xml:space="preserve"> - </t>
  </si>
  <si>
    <t xml:space="preserve">2 мог. Канму уджтас збыльмӧдӧм ладмӧдӧм да тайӧ удж бӧрсяыс видзӧдӧм </t>
  </si>
  <si>
    <t>«Физическӧй культура да спорт сӧвмӧдӧм» Коми Республикаса канму уджтасысь збыльмӧдӧм мероприятиеяслӧн удельнӧй сьӧкта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</si>
</sst>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#,##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0" fillId="0" borderId="0" xfId="0" applyFont="1" applyAlignment="1">
      <alignment vertical="top"/>
    </xf>
    <xf numFmtId="164" fontId="0" fillId="0" borderId="0" xfId="0" applyFont="1" applyAlignment="1">
      <alignment/>
    </xf>
    <xf numFmtId="164" fontId="3" fillId="2" borderId="0" xfId="0" applyFont="1" applyFill="1" applyBorder="1" applyAlignment="1">
      <alignment horizontal="center" wrapText="1"/>
    </xf>
    <xf numFmtId="164" fontId="3" fillId="2" borderId="0" xfId="0" applyFont="1" applyFill="1" applyBorder="1" applyAlignment="1">
      <alignment vertical="top"/>
    </xf>
    <xf numFmtId="164" fontId="3" fillId="2" borderId="0" xfId="0" applyFont="1" applyFill="1" applyBorder="1" applyAlignment="1">
      <alignment horizontal="center"/>
    </xf>
    <xf numFmtId="164" fontId="4" fillId="2" borderId="0" xfId="0" applyFont="1" applyFill="1" applyBorder="1" applyAlignment="1">
      <alignment horizontal="right" wrapText="1"/>
    </xf>
    <xf numFmtId="164" fontId="4" fillId="0" borderId="0" xfId="0" applyFont="1" applyBorder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 horizontal="right" wrapText="1"/>
    </xf>
    <xf numFmtId="164" fontId="5" fillId="2" borderId="0" xfId="0" applyFont="1" applyFill="1" applyBorder="1" applyAlignment="1">
      <alignment horizontal="right"/>
    </xf>
    <xf numFmtId="164" fontId="6" fillId="2" borderId="0" xfId="0" applyFont="1" applyFill="1" applyBorder="1" applyAlignment="1">
      <alignment horizontal="center" wrapText="1"/>
    </xf>
    <xf numFmtId="164" fontId="5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top" wrapText="1"/>
    </xf>
    <xf numFmtId="164" fontId="5" fillId="2" borderId="1" xfId="0" applyFont="1" applyFill="1" applyBorder="1" applyAlignment="1">
      <alignment horizontal="center" vertical="center"/>
    </xf>
    <xf numFmtId="164" fontId="5" fillId="0" borderId="0" xfId="0" applyFont="1" applyAlignment="1">
      <alignment/>
    </xf>
    <xf numFmtId="164" fontId="5" fillId="2" borderId="1" xfId="0" applyFont="1" applyFill="1" applyBorder="1" applyAlignment="1">
      <alignment horizontal="center" vertical="top"/>
    </xf>
    <xf numFmtId="164" fontId="5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7" fillId="0" borderId="1" xfId="0" applyFont="1" applyBorder="1" applyAlignment="1">
      <alignment vertical="top" wrapText="1"/>
    </xf>
    <xf numFmtId="165" fontId="5" fillId="2" borderId="1" xfId="0" applyNumberFormat="1" applyFont="1" applyFill="1" applyBorder="1" applyAlignment="1">
      <alignment horizontal="center" vertical="center"/>
    </xf>
    <xf numFmtId="164" fontId="6" fillId="3" borderId="1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vertical="top" wrapText="1"/>
    </xf>
    <xf numFmtId="164" fontId="5" fillId="0" borderId="0" xfId="0" applyFont="1" applyFill="1" applyAlignment="1">
      <alignment horizontal="center" vertical="center"/>
    </xf>
    <xf numFmtId="164" fontId="4" fillId="0" borderId="0" xfId="0" applyFont="1" applyFill="1" applyAlignment="1">
      <alignment horizontal="center" vertical="center"/>
    </xf>
    <xf numFmtId="164" fontId="5" fillId="2" borderId="2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vertical="top" wrapText="1"/>
    </xf>
    <xf numFmtId="164" fontId="7" fillId="2" borderId="1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/>
    </xf>
    <xf numFmtId="164" fontId="7" fillId="0" borderId="0" xfId="0" applyFont="1" applyAlignment="1">
      <alignment vertical="top" wrapText="1"/>
    </xf>
    <xf numFmtId="164" fontId="7" fillId="0" borderId="1" xfId="0" applyFont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top" wrapText="1"/>
    </xf>
    <xf numFmtId="166" fontId="5" fillId="2" borderId="1" xfId="0" applyNumberFormat="1" applyFont="1" applyFill="1" applyBorder="1" applyAlignment="1">
      <alignment horizontal="center" vertical="center" wrapText="1" readingOrder="1"/>
    </xf>
    <xf numFmtId="164" fontId="5" fillId="2" borderId="1" xfId="0" applyFont="1" applyFill="1" applyBorder="1" applyAlignment="1">
      <alignment horizontal="center" vertical="center" wrapText="1" readingOrder="1"/>
    </xf>
    <xf numFmtId="164" fontId="7" fillId="2" borderId="4" xfId="0" applyFont="1" applyFill="1" applyBorder="1" applyAlignment="1">
      <alignment horizontal="center" wrapText="1"/>
    </xf>
    <xf numFmtId="164" fontId="7" fillId="2" borderId="0" xfId="0" applyFont="1" applyFill="1" applyAlignment="1">
      <alignment vertical="top" wrapText="1"/>
    </xf>
    <xf numFmtId="164" fontId="7" fillId="2" borderId="0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5" fillId="0" borderId="1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4" fontId="5" fillId="2" borderId="0" xfId="0" applyFont="1" applyFill="1" applyBorder="1" applyAlignment="1">
      <alignment vertical="top" wrapText="1"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tabSelected="1" zoomScale="87" zoomScaleNormal="87" workbookViewId="0" topLeftCell="A16">
      <selection activeCell="A11" sqref="A11"/>
    </sheetView>
  </sheetViews>
  <sheetFormatPr defaultColWidth="9.140625" defaultRowHeight="15"/>
  <cols>
    <col min="1" max="1" width="9.140625" style="1" customWidth="1"/>
    <col min="2" max="2" width="81.421875" style="2" customWidth="1"/>
    <col min="3" max="3" width="7.8515625" style="3" customWidth="1"/>
    <col min="4" max="4" width="8.421875" style="3" customWidth="1"/>
    <col min="5" max="5" width="9.140625" style="3" customWidth="1"/>
    <col min="6" max="6" width="4.140625" style="3" customWidth="1"/>
    <col min="7" max="7" width="11.28125" style="3" customWidth="1"/>
    <col min="8" max="9" width="11.8515625" style="3" customWidth="1"/>
    <col min="10" max="10" width="11.421875" style="3" customWidth="1"/>
    <col min="11" max="11" width="11.57421875" style="3" customWidth="1"/>
    <col min="12" max="14" width="11.8515625" style="3" customWidth="1"/>
    <col min="15" max="15" width="11.28125" style="3" customWidth="1"/>
    <col min="16" max="16" width="9.140625" style="3" customWidth="1"/>
    <col min="17" max="17" width="9.57421875" style="3" customWidth="1"/>
    <col min="18" max="16384" width="9.140625" style="3" customWidth="1"/>
  </cols>
  <sheetData>
    <row r="1" spans="1:16" s="9" customFormat="1" ht="51.75" customHeight="1">
      <c r="A1" s="4"/>
      <c r="B1" s="5"/>
      <c r="C1" s="6"/>
      <c r="D1" s="6"/>
      <c r="E1" s="6"/>
      <c r="F1" s="6"/>
      <c r="G1" s="6"/>
      <c r="H1" s="6"/>
      <c r="I1" s="6"/>
      <c r="J1" s="6"/>
      <c r="K1" s="7" t="s">
        <v>0</v>
      </c>
      <c r="L1" s="7"/>
      <c r="M1" s="7"/>
      <c r="N1" s="7"/>
      <c r="O1" s="7"/>
      <c r="P1" s="8"/>
    </row>
    <row r="2" spans="1:16" s="9" customFormat="1" ht="21.75" customHeight="1">
      <c r="A2" s="4"/>
      <c r="B2" s="5"/>
      <c r="C2" s="6"/>
      <c r="D2" s="6"/>
      <c r="E2" s="6"/>
      <c r="F2" s="6"/>
      <c r="G2" s="6"/>
      <c r="H2" s="6"/>
      <c r="I2" s="6"/>
      <c r="J2" s="6"/>
      <c r="K2"/>
      <c r="L2" s="7"/>
      <c r="M2" s="7"/>
      <c r="N2" s="7"/>
      <c r="O2" s="10" t="s">
        <v>1</v>
      </c>
      <c r="P2" s="8"/>
    </row>
    <row r="3" spans="1:16" s="9" customFormat="1" ht="16.5" customHeight="1">
      <c r="A3" s="4"/>
      <c r="B3" s="5"/>
      <c r="C3" s="6"/>
      <c r="D3" s="6"/>
      <c r="E3" s="6"/>
      <c r="F3" s="6"/>
      <c r="G3" s="6"/>
      <c r="H3" s="6"/>
      <c r="I3" s="6"/>
      <c r="J3" s="6"/>
      <c r="K3" s="7"/>
      <c r="L3" s="10"/>
      <c r="M3" s="10"/>
      <c r="N3"/>
      <c r="O3" s="11" t="s">
        <v>2</v>
      </c>
      <c r="P3" s="8"/>
    </row>
    <row r="4" spans="1:16" s="9" customFormat="1" ht="30.75" customHeight="1">
      <c r="A4" s="12"/>
      <c r="B4" s="12" t="s">
        <v>3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s="9" customFormat="1" ht="16.5" customHeight="1">
      <c r="A5" s="13" t="s">
        <v>4</v>
      </c>
      <c r="B5" s="14" t="s">
        <v>5</v>
      </c>
      <c r="C5" s="13" t="s">
        <v>6</v>
      </c>
      <c r="D5" s="13"/>
      <c r="E5" s="15" t="s">
        <v>7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</row>
    <row r="6" spans="1:16" s="9" customFormat="1" ht="42" customHeight="1">
      <c r="A6" s="13"/>
      <c r="B6" s="14"/>
      <c r="C6" s="13"/>
      <c r="D6" s="13"/>
      <c r="E6" s="13" t="s">
        <v>8</v>
      </c>
      <c r="F6" s="13"/>
      <c r="G6" s="13" t="s">
        <v>9</v>
      </c>
      <c r="H6" s="13" t="s">
        <v>10</v>
      </c>
      <c r="I6" s="13" t="s">
        <v>11</v>
      </c>
      <c r="J6" s="13" t="s">
        <v>12</v>
      </c>
      <c r="K6" s="13" t="s">
        <v>13</v>
      </c>
      <c r="L6" s="13" t="s">
        <v>14</v>
      </c>
      <c r="M6" s="13" t="s">
        <v>15</v>
      </c>
      <c r="N6" s="13" t="s">
        <v>16</v>
      </c>
      <c r="O6" s="13" t="s">
        <v>17</v>
      </c>
      <c r="P6" s="16"/>
    </row>
    <row r="7" spans="1:16" s="19" customFormat="1" ht="15">
      <c r="A7" s="15">
        <v>1</v>
      </c>
      <c r="B7" s="17">
        <v>2</v>
      </c>
      <c r="C7" s="15">
        <v>3</v>
      </c>
      <c r="D7" s="15"/>
      <c r="E7" s="15">
        <v>4</v>
      </c>
      <c r="F7" s="15"/>
      <c r="G7" s="15">
        <v>5</v>
      </c>
      <c r="H7" s="15">
        <v>6</v>
      </c>
      <c r="I7" s="15">
        <v>7</v>
      </c>
      <c r="J7" s="15">
        <v>8</v>
      </c>
      <c r="K7" s="15">
        <v>9</v>
      </c>
      <c r="L7" s="15">
        <v>10</v>
      </c>
      <c r="M7" s="15">
        <v>11</v>
      </c>
      <c r="N7" s="15">
        <v>12</v>
      </c>
      <c r="O7" s="15">
        <v>13</v>
      </c>
      <c r="P7" s="18"/>
    </row>
    <row r="8" spans="1:16" s="19" customFormat="1" ht="30" customHeight="1">
      <c r="A8" s="15">
        <v>1</v>
      </c>
      <c r="B8" s="20" t="s">
        <v>18</v>
      </c>
      <c r="C8" s="13" t="s">
        <v>19</v>
      </c>
      <c r="D8" s="13"/>
      <c r="E8" s="15">
        <v>31.7</v>
      </c>
      <c r="F8" s="15"/>
      <c r="G8" s="15">
        <v>32.5</v>
      </c>
      <c r="H8" s="15">
        <v>33.5</v>
      </c>
      <c r="I8" s="15">
        <v>35.5</v>
      </c>
      <c r="J8" s="15">
        <v>37.5</v>
      </c>
      <c r="K8" s="15">
        <v>39.5</v>
      </c>
      <c r="L8" s="15">
        <v>41</v>
      </c>
      <c r="M8" s="15">
        <v>42.5</v>
      </c>
      <c r="N8" s="15">
        <v>43.5</v>
      </c>
      <c r="O8" s="15">
        <v>45.8</v>
      </c>
      <c r="P8" s="18"/>
    </row>
    <row r="9" spans="1:16" s="19" customFormat="1" ht="39" customHeight="1">
      <c r="A9" s="15">
        <v>2</v>
      </c>
      <c r="B9" s="20" t="s">
        <v>20</v>
      </c>
      <c r="C9" s="13" t="s">
        <v>19</v>
      </c>
      <c r="D9" s="13"/>
      <c r="E9" s="21">
        <v>23.9</v>
      </c>
      <c r="F9" s="21"/>
      <c r="G9" s="21">
        <v>24.4</v>
      </c>
      <c r="H9" s="21">
        <v>25</v>
      </c>
      <c r="I9" s="21">
        <v>25.6</v>
      </c>
      <c r="J9" s="21">
        <v>27.3</v>
      </c>
      <c r="K9" s="21">
        <v>28.1</v>
      </c>
      <c r="L9" s="21">
        <v>29.5</v>
      </c>
      <c r="M9" s="21">
        <v>32</v>
      </c>
      <c r="N9" s="21">
        <v>34</v>
      </c>
      <c r="O9" s="21">
        <v>36</v>
      </c>
      <c r="P9" s="18"/>
    </row>
    <row r="10" spans="1:16" s="19" customFormat="1" ht="15.75" customHeight="1">
      <c r="A10" s="22" t="s">
        <v>21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18"/>
    </row>
    <row r="11" spans="1:16" s="19" customFormat="1" ht="23.25" customHeight="1">
      <c r="A11" s="13" t="s">
        <v>22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8"/>
    </row>
    <row r="12" spans="1:16" s="25" customFormat="1" ht="36.75" customHeight="1">
      <c r="A12" s="15">
        <v>3</v>
      </c>
      <c r="B12" s="23" t="s">
        <v>23</v>
      </c>
      <c r="C12" s="13" t="s">
        <v>24</v>
      </c>
      <c r="D12" s="13"/>
      <c r="E12" s="15">
        <v>0.6</v>
      </c>
      <c r="F12" s="15"/>
      <c r="G12" s="15">
        <v>0.62</v>
      </c>
      <c r="H12" s="15">
        <v>0.63</v>
      </c>
      <c r="I12" s="15">
        <v>0.63</v>
      </c>
      <c r="J12" s="15">
        <v>0.63</v>
      </c>
      <c r="K12" s="15">
        <v>0.63</v>
      </c>
      <c r="L12" s="15">
        <v>0.63</v>
      </c>
      <c r="M12" s="15">
        <v>0.63</v>
      </c>
      <c r="N12" s="15">
        <v>0.63</v>
      </c>
      <c r="O12" s="15">
        <v>0.63</v>
      </c>
      <c r="P12" s="24"/>
    </row>
    <row r="13" spans="1:16" s="25" customFormat="1" ht="27" customHeight="1">
      <c r="A13" s="15" t="s">
        <v>25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24"/>
    </row>
    <row r="14" spans="1:16" s="25" customFormat="1" ht="57.75" customHeight="1">
      <c r="A14" s="15">
        <v>4</v>
      </c>
      <c r="B14" s="23" t="s">
        <v>26</v>
      </c>
      <c r="C14" s="13" t="s">
        <v>19</v>
      </c>
      <c r="D14" s="13"/>
      <c r="E14" s="15">
        <v>0.05</v>
      </c>
      <c r="F14" s="15"/>
      <c r="G14" s="15">
        <v>0.05</v>
      </c>
      <c r="H14" s="15">
        <v>0.05</v>
      </c>
      <c r="I14" s="15">
        <v>0.05</v>
      </c>
      <c r="J14" s="15">
        <v>0.05</v>
      </c>
      <c r="K14" s="15">
        <v>0.05</v>
      </c>
      <c r="L14" s="15">
        <v>0.05</v>
      </c>
      <c r="M14" s="15">
        <v>0.05</v>
      </c>
      <c r="N14" s="15">
        <v>0.05</v>
      </c>
      <c r="O14" s="15">
        <v>0.05</v>
      </c>
      <c r="P14" s="24"/>
    </row>
    <row r="15" spans="1:16" s="25" customFormat="1" ht="25.5" customHeight="1">
      <c r="A15" s="15" t="s">
        <v>27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24"/>
    </row>
    <row r="16" spans="1:16" s="25" customFormat="1" ht="67.5" customHeight="1">
      <c r="A16" s="15">
        <v>5</v>
      </c>
      <c r="B16" s="23" t="s">
        <v>28</v>
      </c>
      <c r="C16" s="13" t="s">
        <v>19</v>
      </c>
      <c r="D16" s="13"/>
      <c r="E16" s="15">
        <v>4</v>
      </c>
      <c r="F16" s="15"/>
      <c r="G16" s="15">
        <v>8</v>
      </c>
      <c r="H16" s="15">
        <v>10</v>
      </c>
      <c r="I16" s="15">
        <v>10</v>
      </c>
      <c r="J16" s="15">
        <v>10</v>
      </c>
      <c r="K16" s="15">
        <v>10</v>
      </c>
      <c r="L16" s="15">
        <v>10</v>
      </c>
      <c r="M16" s="15">
        <v>10</v>
      </c>
      <c r="N16" s="15">
        <v>10</v>
      </c>
      <c r="O16" s="15">
        <v>10</v>
      </c>
      <c r="P16" s="24"/>
    </row>
    <row r="17" spans="1:16" s="25" customFormat="1" ht="67.5" customHeight="1">
      <c r="A17" s="15">
        <v>6</v>
      </c>
      <c r="B17" s="23" t="s">
        <v>29</v>
      </c>
      <c r="C17" s="13" t="s">
        <v>30</v>
      </c>
      <c r="D17" s="13"/>
      <c r="E17" s="26">
        <v>0</v>
      </c>
      <c r="F17" s="27"/>
      <c r="G17" s="15">
        <v>0</v>
      </c>
      <c r="H17" s="15">
        <v>40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24"/>
    </row>
    <row r="18" spans="1:16" s="25" customFormat="1" ht="67.5" customHeight="1">
      <c r="A18" s="15">
        <v>7</v>
      </c>
      <c r="B18" s="28" t="s">
        <v>31</v>
      </c>
      <c r="C18" s="13" t="s">
        <v>30</v>
      </c>
      <c r="D18" s="13"/>
      <c r="E18" s="26">
        <v>0</v>
      </c>
      <c r="F18" s="27"/>
      <c r="G18" s="15">
        <v>0</v>
      </c>
      <c r="H18" s="15">
        <v>0</v>
      </c>
      <c r="I18" s="15">
        <v>20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24"/>
    </row>
    <row r="19" spans="1:16" s="19" customFormat="1" ht="15" customHeight="1">
      <c r="A19" s="22" t="s">
        <v>32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18"/>
    </row>
    <row r="20" spans="1:16" s="19" customFormat="1" ht="33.75" customHeight="1">
      <c r="A20" s="29" t="s">
        <v>33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18"/>
    </row>
    <row r="21" spans="1:16" s="19" customFormat="1" ht="47.25" customHeight="1">
      <c r="A21" s="30">
        <v>8</v>
      </c>
      <c r="B21" s="31" t="s">
        <v>34</v>
      </c>
      <c r="C21" s="30" t="s">
        <v>19</v>
      </c>
      <c r="D21" s="30"/>
      <c r="E21" s="29">
        <v>20.5</v>
      </c>
      <c r="F21" s="29"/>
      <c r="G21" s="29">
        <v>30</v>
      </c>
      <c r="H21" s="30">
        <v>35</v>
      </c>
      <c r="I21" s="30">
        <v>40</v>
      </c>
      <c r="J21" s="30">
        <v>50</v>
      </c>
      <c r="K21" s="30">
        <v>60</v>
      </c>
      <c r="L21" s="30">
        <v>70</v>
      </c>
      <c r="M21" s="30">
        <v>80</v>
      </c>
      <c r="N21" s="30">
        <v>90</v>
      </c>
      <c r="O21" s="30">
        <v>100</v>
      </c>
      <c r="P21" s="18"/>
    </row>
    <row r="22" spans="1:16" s="19" customFormat="1" ht="21.75" customHeight="1">
      <c r="A22" s="29" t="s">
        <v>35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18"/>
    </row>
    <row r="23" spans="1:16" s="19" customFormat="1" ht="63.75" customHeight="1">
      <c r="A23" s="30">
        <v>9</v>
      </c>
      <c r="B23" s="20" t="s">
        <v>36</v>
      </c>
      <c r="C23" s="30" t="s">
        <v>19</v>
      </c>
      <c r="D23" s="30"/>
      <c r="E23" s="32">
        <v>75.7</v>
      </c>
      <c r="F23" s="32"/>
      <c r="G23" s="32">
        <v>76.3</v>
      </c>
      <c r="H23" s="32">
        <v>76.9</v>
      </c>
      <c r="I23" s="32">
        <v>77.5</v>
      </c>
      <c r="J23" s="32">
        <v>78</v>
      </c>
      <c r="K23" s="32">
        <v>78.1</v>
      </c>
      <c r="L23" s="32">
        <v>78.2</v>
      </c>
      <c r="M23" s="32">
        <v>78.3</v>
      </c>
      <c r="N23" s="32">
        <v>78.4</v>
      </c>
      <c r="O23" s="32">
        <v>78.5</v>
      </c>
      <c r="P23" s="18"/>
    </row>
    <row r="24" spans="1:16" s="19" customFormat="1" ht="58.5" customHeight="1">
      <c r="A24" s="30">
        <v>10</v>
      </c>
      <c r="B24" s="23" t="s">
        <v>37</v>
      </c>
      <c r="C24" s="30" t="s">
        <v>19</v>
      </c>
      <c r="D24" s="30"/>
      <c r="E24" s="29">
        <v>4.3</v>
      </c>
      <c r="F24" s="29"/>
      <c r="G24" s="29">
        <v>5</v>
      </c>
      <c r="H24" s="29">
        <v>5.5</v>
      </c>
      <c r="I24" s="29">
        <v>6</v>
      </c>
      <c r="J24" s="29">
        <v>7.3</v>
      </c>
      <c r="K24" s="29">
        <v>7.4</v>
      </c>
      <c r="L24" s="29">
        <v>7.5</v>
      </c>
      <c r="M24" s="29">
        <v>7.6</v>
      </c>
      <c r="N24" s="29">
        <v>7.7</v>
      </c>
      <c r="O24" s="29">
        <v>11.1</v>
      </c>
      <c r="P24" s="18"/>
    </row>
    <row r="25" spans="1:16" s="19" customFormat="1" ht="58.5" customHeight="1">
      <c r="A25" s="30">
        <v>11</v>
      </c>
      <c r="B25" s="23" t="s">
        <v>38</v>
      </c>
      <c r="C25" s="33" t="s">
        <v>39</v>
      </c>
      <c r="D25" s="33"/>
      <c r="E25" s="29">
        <v>38.4</v>
      </c>
      <c r="F25" s="29"/>
      <c r="G25" s="29">
        <v>38.5</v>
      </c>
      <c r="H25" s="29">
        <v>38.6</v>
      </c>
      <c r="I25" s="29">
        <v>38.7</v>
      </c>
      <c r="J25" s="29">
        <v>38.8</v>
      </c>
      <c r="K25" s="29">
        <v>38.9</v>
      </c>
      <c r="L25" s="29">
        <v>39</v>
      </c>
      <c r="M25" s="29">
        <v>39.1</v>
      </c>
      <c r="N25" s="29">
        <v>39.2</v>
      </c>
      <c r="O25" s="29">
        <v>39.3</v>
      </c>
      <c r="P25" s="18"/>
    </row>
    <row r="26" spans="1:16" s="19" customFormat="1" ht="24" customHeight="1">
      <c r="A26" s="29" t="s">
        <v>40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18"/>
    </row>
    <row r="27" spans="1:16" s="19" customFormat="1" ht="48" customHeight="1">
      <c r="A27" s="15">
        <v>12</v>
      </c>
      <c r="B27" s="28" t="s">
        <v>41</v>
      </c>
      <c r="C27" s="15" t="s">
        <v>30</v>
      </c>
      <c r="D27" s="15"/>
      <c r="E27" s="34">
        <v>1800</v>
      </c>
      <c r="F27" s="34"/>
      <c r="G27" s="35">
        <v>2200</v>
      </c>
      <c r="H27" s="34">
        <v>2800</v>
      </c>
      <c r="I27" s="35">
        <v>3000</v>
      </c>
      <c r="J27" s="35">
        <v>3200</v>
      </c>
      <c r="K27" s="35">
        <v>3500</v>
      </c>
      <c r="L27" s="35">
        <v>4000</v>
      </c>
      <c r="M27" s="35">
        <v>4200</v>
      </c>
      <c r="N27" s="35">
        <v>4500</v>
      </c>
      <c r="O27" s="35">
        <v>5000</v>
      </c>
      <c r="P27" s="18"/>
    </row>
    <row r="28" spans="1:16" s="19" customFormat="1" ht="34.5" customHeight="1">
      <c r="A28" s="36" t="s">
        <v>42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18"/>
    </row>
    <row r="29" spans="1:16" s="19" customFormat="1" ht="42.75" customHeight="1">
      <c r="A29" s="15">
        <v>13</v>
      </c>
      <c r="B29" s="37" t="s">
        <v>43</v>
      </c>
      <c r="C29" s="30" t="s">
        <v>44</v>
      </c>
      <c r="D29" s="30"/>
      <c r="E29" s="29">
        <v>58000</v>
      </c>
      <c r="F29" s="29"/>
      <c r="G29" s="29">
        <v>58100</v>
      </c>
      <c r="H29" s="29">
        <v>58500</v>
      </c>
      <c r="I29" s="29">
        <v>58600</v>
      </c>
      <c r="J29" s="29">
        <v>58700</v>
      </c>
      <c r="K29" s="29">
        <v>58800</v>
      </c>
      <c r="L29" s="29">
        <v>58850</v>
      </c>
      <c r="M29" s="29">
        <v>58900</v>
      </c>
      <c r="N29" s="29">
        <v>58950</v>
      </c>
      <c r="O29" s="29">
        <v>59000</v>
      </c>
      <c r="P29" s="18"/>
    </row>
    <row r="30" spans="1:30" s="19" customFormat="1" ht="21.75" customHeight="1">
      <c r="A30" s="33" t="s">
        <v>45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</row>
    <row r="31" spans="1:30" s="19" customFormat="1" ht="57" customHeight="1">
      <c r="A31" s="29">
        <v>14</v>
      </c>
      <c r="B31" s="23" t="s">
        <v>46</v>
      </c>
      <c r="C31" s="30" t="s">
        <v>19</v>
      </c>
      <c r="D31" s="30"/>
      <c r="E31" s="29">
        <v>1.5</v>
      </c>
      <c r="F31" s="29"/>
      <c r="G31" s="29">
        <v>1.6</v>
      </c>
      <c r="H31" s="29">
        <v>1.7</v>
      </c>
      <c r="I31" s="29">
        <v>1.8</v>
      </c>
      <c r="J31" s="29">
        <v>1.9</v>
      </c>
      <c r="K31" s="29">
        <v>2</v>
      </c>
      <c r="L31" s="29">
        <v>2.1</v>
      </c>
      <c r="M31" s="29">
        <v>2.2</v>
      </c>
      <c r="N31" s="29">
        <v>2.3</v>
      </c>
      <c r="O31" s="29">
        <v>2.4</v>
      </c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</row>
    <row r="32" spans="1:30" s="19" customFormat="1" ht="18" customHeight="1">
      <c r="A32" s="22" t="s">
        <v>47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</row>
    <row r="33" spans="1:30" s="19" customFormat="1" ht="24.75" customHeight="1">
      <c r="A33" s="29" t="s">
        <v>48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</row>
    <row r="34" spans="1:30" s="19" customFormat="1" ht="54" customHeight="1">
      <c r="A34" s="30">
        <v>15</v>
      </c>
      <c r="B34" s="28" t="s">
        <v>49</v>
      </c>
      <c r="C34" s="30" t="s">
        <v>19</v>
      </c>
      <c r="D34" s="30"/>
      <c r="E34" s="29">
        <v>16.8</v>
      </c>
      <c r="F34" s="29"/>
      <c r="G34" s="29">
        <v>16.8</v>
      </c>
      <c r="H34" s="30">
        <v>17.1</v>
      </c>
      <c r="I34" s="30">
        <v>17.2</v>
      </c>
      <c r="J34" s="30">
        <v>17.3</v>
      </c>
      <c r="K34" s="30">
        <v>17.4</v>
      </c>
      <c r="L34" s="30">
        <v>17.5</v>
      </c>
      <c r="M34" s="30">
        <v>17.6</v>
      </c>
      <c r="N34" s="30">
        <v>17.7</v>
      </c>
      <c r="O34" s="30">
        <v>17.8</v>
      </c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</row>
    <row r="35" spans="1:30" s="19" customFormat="1" ht="40.5" customHeight="1">
      <c r="A35" s="15">
        <v>16</v>
      </c>
      <c r="B35" s="37" t="s">
        <v>50</v>
      </c>
      <c r="C35" s="30" t="s">
        <v>19</v>
      </c>
      <c r="D35" s="30"/>
      <c r="E35" s="39">
        <f>(30*10+9*50)/39</f>
        <v>19.23076923076923</v>
      </c>
      <c r="F35" s="39"/>
      <c r="G35" s="39">
        <f>(30*10+9*100)/39</f>
        <v>30.76923076923077</v>
      </c>
      <c r="H35" s="39">
        <v>31.5</v>
      </c>
      <c r="I35" s="39">
        <v>31.5</v>
      </c>
      <c r="J35" s="39">
        <v>31.5</v>
      </c>
      <c r="K35" s="39">
        <v>31.5</v>
      </c>
      <c r="L35" s="39">
        <v>31.5</v>
      </c>
      <c r="M35" s="39">
        <v>31.5</v>
      </c>
      <c r="N35" s="39">
        <v>31.5</v>
      </c>
      <c r="O35" s="39">
        <v>31.5</v>
      </c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</row>
    <row r="36" spans="1:30" s="19" customFormat="1" ht="26.25" customHeight="1">
      <c r="A36" s="29" t="s">
        <v>51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</row>
    <row r="37" spans="1:30" s="19" customFormat="1" ht="45.75" customHeight="1">
      <c r="A37" s="30">
        <v>17</v>
      </c>
      <c r="B37" s="37" t="s">
        <v>52</v>
      </c>
      <c r="C37" s="30" t="s">
        <v>19</v>
      </c>
      <c r="D37" s="30"/>
      <c r="E37" s="29">
        <v>42</v>
      </c>
      <c r="F37" s="29"/>
      <c r="G37" s="30">
        <v>43</v>
      </c>
      <c r="H37" s="30">
        <v>43.2</v>
      </c>
      <c r="I37" s="30">
        <v>43.3</v>
      </c>
      <c r="J37" s="30">
        <v>43.4</v>
      </c>
      <c r="K37" s="30">
        <v>43.5</v>
      </c>
      <c r="L37" s="30">
        <v>43.6</v>
      </c>
      <c r="M37" s="30">
        <v>43.7</v>
      </c>
      <c r="N37" s="30">
        <v>43.8</v>
      </c>
      <c r="O37" s="30">
        <v>43.9</v>
      </c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</row>
    <row r="38" spans="1:16" s="19" customFormat="1" ht="25.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18"/>
    </row>
    <row r="39" spans="1:16" s="19" customFormat="1" ht="48" customHeight="1">
      <c r="A39" s="30">
        <v>18</v>
      </c>
      <c r="B39" s="37" t="s">
        <v>53</v>
      </c>
      <c r="C39" s="30" t="s">
        <v>19</v>
      </c>
      <c r="D39" s="30"/>
      <c r="E39" s="30">
        <v>100</v>
      </c>
      <c r="F39" s="30"/>
      <c r="G39" s="30">
        <v>100</v>
      </c>
      <c r="H39" s="30">
        <v>100</v>
      </c>
      <c r="I39" s="30">
        <v>100</v>
      </c>
      <c r="J39" s="30">
        <v>100</v>
      </c>
      <c r="K39" s="30">
        <v>100</v>
      </c>
      <c r="L39" s="30">
        <v>100</v>
      </c>
      <c r="M39" s="30">
        <v>100</v>
      </c>
      <c r="N39" s="30">
        <v>100</v>
      </c>
      <c r="O39" s="30">
        <v>100</v>
      </c>
      <c r="P39" s="18"/>
    </row>
    <row r="40" spans="1:16" s="19" customFormat="1" ht="17.25" customHeight="1">
      <c r="A40" s="22" t="s">
        <v>54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18"/>
    </row>
    <row r="41" spans="1:16" s="19" customFormat="1" ht="23.25" customHeight="1">
      <c r="A41" s="29" t="s">
        <v>55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18"/>
    </row>
    <row r="42" spans="1:16" s="19" customFormat="1" ht="45" customHeight="1">
      <c r="A42" s="15">
        <v>19</v>
      </c>
      <c r="B42" s="37" t="s">
        <v>56</v>
      </c>
      <c r="C42" s="29" t="s">
        <v>57</v>
      </c>
      <c r="D42" s="29"/>
      <c r="E42" s="29">
        <v>3.9</v>
      </c>
      <c r="F42" s="29"/>
      <c r="G42" s="29">
        <v>4.5</v>
      </c>
      <c r="H42" s="29">
        <v>4.5</v>
      </c>
      <c r="I42" s="29">
        <v>4.6</v>
      </c>
      <c r="J42" s="29">
        <v>4.6</v>
      </c>
      <c r="K42" s="27">
        <v>4.7</v>
      </c>
      <c r="L42" s="27">
        <v>4.7</v>
      </c>
      <c r="M42" s="27">
        <v>4.7</v>
      </c>
      <c r="N42" s="27">
        <v>4.8</v>
      </c>
      <c r="O42" s="27">
        <v>4.8</v>
      </c>
      <c r="P42" s="18"/>
    </row>
    <row r="43" spans="1:16" s="19" customFormat="1" ht="19.5" customHeight="1">
      <c r="A43" s="30" t="s">
        <v>58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18"/>
    </row>
    <row r="44" spans="1:16" s="19" customFormat="1" ht="53.25" customHeight="1">
      <c r="A44" s="15">
        <v>20</v>
      </c>
      <c r="B44" s="37" t="s">
        <v>59</v>
      </c>
      <c r="C44" s="30" t="s">
        <v>44</v>
      </c>
      <c r="D44" s="30"/>
      <c r="E44" s="15">
        <v>41</v>
      </c>
      <c r="F44" s="15"/>
      <c r="G44" s="15">
        <v>42</v>
      </c>
      <c r="H44" s="15">
        <v>43</v>
      </c>
      <c r="I44" s="15">
        <v>44</v>
      </c>
      <c r="J44" s="15">
        <v>45</v>
      </c>
      <c r="K44" s="15">
        <v>46</v>
      </c>
      <c r="L44" s="15">
        <v>47</v>
      </c>
      <c r="M44" s="15">
        <v>48</v>
      </c>
      <c r="N44" s="15">
        <v>49</v>
      </c>
      <c r="O44" s="15">
        <v>50</v>
      </c>
      <c r="P44" s="18"/>
    </row>
    <row r="45" spans="1:16" s="19" customFormat="1" ht="24" customHeight="1">
      <c r="A45" s="40" t="s">
        <v>60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18"/>
    </row>
    <row r="46" spans="1:16" s="19" customFormat="1" ht="40.5" customHeight="1">
      <c r="A46" s="15">
        <v>21</v>
      </c>
      <c r="B46" s="37" t="s">
        <v>61</v>
      </c>
      <c r="C46" s="15" t="s">
        <v>30</v>
      </c>
      <c r="D46" s="15"/>
      <c r="E46" s="15">
        <v>312</v>
      </c>
      <c r="F46" s="15"/>
      <c r="G46" s="15">
        <v>347</v>
      </c>
      <c r="H46" s="15">
        <v>347</v>
      </c>
      <c r="I46" s="15">
        <v>352</v>
      </c>
      <c r="J46" s="15">
        <v>352</v>
      </c>
      <c r="K46" s="15">
        <v>355</v>
      </c>
      <c r="L46" s="15">
        <v>355</v>
      </c>
      <c r="M46" s="15">
        <v>357</v>
      </c>
      <c r="N46" s="15">
        <v>357</v>
      </c>
      <c r="O46" s="15">
        <v>358</v>
      </c>
      <c r="P46" s="18"/>
    </row>
    <row r="47" spans="1:16" ht="15.75" customHeight="1">
      <c r="A47" s="22" t="s">
        <v>62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41"/>
    </row>
    <row r="48" spans="1:16" ht="14.25" customHeight="1">
      <c r="A48" s="42" t="s">
        <v>63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1"/>
    </row>
    <row r="49" spans="1:16" ht="36" customHeight="1">
      <c r="A49" s="30">
        <v>22</v>
      </c>
      <c r="B49" s="28" t="s">
        <v>64</v>
      </c>
      <c r="C49" s="15" t="s">
        <v>19</v>
      </c>
      <c r="D49" s="15"/>
      <c r="E49" s="15" t="s">
        <v>65</v>
      </c>
      <c r="F49" s="15"/>
      <c r="G49" s="15">
        <v>100</v>
      </c>
      <c r="H49" s="15">
        <v>100</v>
      </c>
      <c r="I49" s="15">
        <v>100</v>
      </c>
      <c r="J49" s="15">
        <v>100</v>
      </c>
      <c r="K49" s="15">
        <v>100</v>
      </c>
      <c r="L49" s="15">
        <v>100</v>
      </c>
      <c r="M49" s="15">
        <v>100</v>
      </c>
      <c r="N49" s="15">
        <v>100</v>
      </c>
      <c r="O49" s="15">
        <v>100</v>
      </c>
      <c r="P49" s="41"/>
    </row>
    <row r="50" spans="1:15" ht="15">
      <c r="A50" s="30" t="s">
        <v>66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1:15" ht="28.5">
      <c r="A51" s="30">
        <v>23</v>
      </c>
      <c r="B51" s="28" t="s">
        <v>67</v>
      </c>
      <c r="C51" s="15" t="s">
        <v>19</v>
      </c>
      <c r="D51" s="15"/>
      <c r="E51" s="15" t="s">
        <v>65</v>
      </c>
      <c r="F51" s="15"/>
      <c r="G51" s="15">
        <v>100</v>
      </c>
      <c r="H51" s="15">
        <v>100</v>
      </c>
      <c r="I51" s="15">
        <v>100</v>
      </c>
      <c r="J51" s="15">
        <v>100</v>
      </c>
      <c r="K51" s="15">
        <v>100</v>
      </c>
      <c r="L51" s="15">
        <v>100</v>
      </c>
      <c r="M51" s="15">
        <v>100</v>
      </c>
      <c r="N51" s="15">
        <v>100</v>
      </c>
      <c r="O51" s="15">
        <v>100</v>
      </c>
    </row>
    <row r="52" spans="1:3" ht="15">
      <c r="A52" s="43"/>
      <c r="B52" s="44"/>
      <c r="C52" s="45"/>
    </row>
  </sheetData>
  <sheetProtection selectLockedCells="1" selectUnlockedCells="1"/>
  <mergeCells count="74">
    <mergeCell ref="K1:O1"/>
    <mergeCell ref="B4:P4"/>
    <mergeCell ref="A5:A6"/>
    <mergeCell ref="B5:B6"/>
    <mergeCell ref="C5:D6"/>
    <mergeCell ref="E5:O5"/>
    <mergeCell ref="E6:F6"/>
    <mergeCell ref="C7:D7"/>
    <mergeCell ref="E7:F7"/>
    <mergeCell ref="C8:D8"/>
    <mergeCell ref="E8:F8"/>
    <mergeCell ref="C9:D9"/>
    <mergeCell ref="E9:F9"/>
    <mergeCell ref="A10:O10"/>
    <mergeCell ref="A11:O11"/>
    <mergeCell ref="C12:D12"/>
    <mergeCell ref="E12:F12"/>
    <mergeCell ref="A13:O13"/>
    <mergeCell ref="C14:D14"/>
    <mergeCell ref="E14:F14"/>
    <mergeCell ref="A15:O15"/>
    <mergeCell ref="C16:D16"/>
    <mergeCell ref="E16:F16"/>
    <mergeCell ref="C17:D17"/>
    <mergeCell ref="C18:D18"/>
    <mergeCell ref="A19:O19"/>
    <mergeCell ref="A20:O20"/>
    <mergeCell ref="C21:D21"/>
    <mergeCell ref="E21:F21"/>
    <mergeCell ref="A22:O22"/>
    <mergeCell ref="C23:D23"/>
    <mergeCell ref="E23:F23"/>
    <mergeCell ref="C24:D24"/>
    <mergeCell ref="E24:F24"/>
    <mergeCell ref="C25:D25"/>
    <mergeCell ref="E25:F25"/>
    <mergeCell ref="A26:O26"/>
    <mergeCell ref="C27:D27"/>
    <mergeCell ref="E27:F27"/>
    <mergeCell ref="A28:O28"/>
    <mergeCell ref="C29:D29"/>
    <mergeCell ref="E29:F29"/>
    <mergeCell ref="A30:O30"/>
    <mergeCell ref="C31:D31"/>
    <mergeCell ref="E31:F31"/>
    <mergeCell ref="A32:O32"/>
    <mergeCell ref="A33:O33"/>
    <mergeCell ref="C34:D34"/>
    <mergeCell ref="E34:F34"/>
    <mergeCell ref="C35:D35"/>
    <mergeCell ref="E35:F35"/>
    <mergeCell ref="A36:O36"/>
    <mergeCell ref="C37:D37"/>
    <mergeCell ref="E37:F37"/>
    <mergeCell ref="A38:O38"/>
    <mergeCell ref="C39:D39"/>
    <mergeCell ref="E39:F39"/>
    <mergeCell ref="A40:O40"/>
    <mergeCell ref="A41:O41"/>
    <mergeCell ref="C42:D42"/>
    <mergeCell ref="E42:F42"/>
    <mergeCell ref="A43:O43"/>
    <mergeCell ref="C44:D44"/>
    <mergeCell ref="E44:F44"/>
    <mergeCell ref="A45:O45"/>
    <mergeCell ref="C46:D46"/>
    <mergeCell ref="E46:F46"/>
    <mergeCell ref="A47:O47"/>
    <mergeCell ref="A48:O48"/>
    <mergeCell ref="C49:D49"/>
    <mergeCell ref="E49:F49"/>
    <mergeCell ref="A50:O50"/>
    <mergeCell ref="C51:D51"/>
    <mergeCell ref="E51:F51"/>
  </mergeCells>
  <printOptions/>
  <pageMargins left="0.2361111111111111" right="0.2361111111111111" top="0.27569444444444446" bottom="0.7479166666666667" header="0.5118055555555555" footer="0.5118055555555555"/>
  <pageSetup fitToHeight="3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 Tretyakova</cp:lastModifiedBy>
  <cp:lastPrinted>2014-03-12T11:42:38Z</cp:lastPrinted>
  <dcterms:created xsi:type="dcterms:W3CDTF">2011-12-05T06:59:05Z</dcterms:created>
  <dcterms:modified xsi:type="dcterms:W3CDTF">2014-06-02T05:21:33Z</dcterms:modified>
  <cp:category/>
  <cp:version/>
  <cp:contentType/>
  <cp:contentStatus/>
  <cp:revision>47</cp:revision>
</cp:coreProperties>
</file>