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32" firstSheet="0" activeTab="0"/>
  </bookViews>
  <sheets>
    <sheet name="новая_ГП_льготы" sheetId="1" state="visible" r:id="rId2"/>
  </sheets>
  <calcPr iterateCount="100" refMode="A1" iterate="false" iterateDelta="0.0001"/>
</workbook>
</file>

<file path=xl/sharedStrings.xml><?xml version="1.0" encoding="utf-8"?>
<sst xmlns="http://schemas.openxmlformats.org/spreadsheetml/2006/main" count="57" uniqueCount="29">
  <si>
    <t>3 таблица</t>
  </si>
  <si>
    <t>Канму уджтас збыльмӧдан юкӧнын канмусянь ладмӧдан мераясӧн вӧдитчӧм донъялӧм</t>
  </si>
  <si>
    <t>Д/в №</t>
  </si>
  <si>
    <t>Мера нимпас</t>
  </si>
  <si>
    <t>Мераӧн вӧдитчан петкӧдлас</t>
  </si>
  <si>
    <t>Бӧртас сьӧмӧн донъялӧм (сюрс шайт), вояс</t>
  </si>
  <si>
    <t>Канму уджтасса мог збыльмӧдӧм вылӧ вӧдитчан коланлунсӧ дженьыда подулалӧм</t>
  </si>
  <si>
    <t>1 уджтасув: “Висьӧмъясысь ӧлӧдӧм да бур дзоньвидза оласног лӧсьӧдӧм. Медводдза медико-санитарнӧй отсӧг сетӧм сӧвмӧдӧм”</t>
  </si>
  <si>
    <t>Асшӧрлуна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организациялӧн эмбур вылӧ вот серти вот кокньӧдъяс сетӧм</t>
  </si>
  <si>
    <t>Асшӧрлуна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организациялӧн эмбур вылӧ вот серти вот кокньӧдъяс ыджда</t>
  </si>
  <si>
    <t>Коми Республикаса асшӧрлуна учреждениеяс вылӧ, кутшӧмъясӧс лӧсьӧдӧма Коми Республикаса канму эмбурӧ пырысь эмбур подув вылын, вот нагрузка чинтӧм;  паныд локтысь  сьӧм воӧмъяс чинтӧм</t>
  </si>
  <si>
    <t>Сьӧмкуд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организациялӧн эмбур вылӧ вот серти вот кокньӧдъяс сетӧм</t>
  </si>
  <si>
    <t>Сьӧмкуд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организациялӧн эмбур вылӧ вот серти вот кокньӧдъяс ыджда</t>
  </si>
  <si>
    <t>Коми Республикаса сьӧмкуд учреждениеяс вылӧ, кутшӧмъясӧс лӧсьӧдӧма Коми Республикаса канму эмбурӧ пырысь эмбур подув вылын, вот нагрузка чинтӧм;  паныд локтысь  сьӧм воӧмъяс чинтӧм</t>
  </si>
  <si>
    <t>Асшӧрлуна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транспорт вот серти вот кокньӧдъяс сетӧм</t>
  </si>
  <si>
    <t>Асшӧрлуна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транспорт вот серти вот кокньӧдъяс ыджда</t>
  </si>
  <si>
    <t>Сьӧмкуд учреждениеяслы, кутшӧмъясӧс лӧсьӧдӧма Коми Республикаса канму эмбурӧ пырысь эмбур подув вылын, транспорт вот серти вот кокньӧдъяс сетӧм эмбур юкӧнын, кутшӧмӧс вынсьӧдӧма налы учредительясӧн, либӧ ньӧбӧма сьӧм тшӧт весьтӧ, кутшӧмъясӧс сетӧма налы учрдительясӧн тайӧ могъяс вылӧ</t>
  </si>
  <si>
    <t>Сьӧмкуд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транспорт вот серти вот кокньӧдъяс ыджда</t>
  </si>
  <si>
    <r>
      <t xml:space="preserve">2 уджтасув: “</t>
    </r>
    <r>
      <rPr>
        <sz val="16"/>
        <color rgb="FF00000A"/>
        <rFont val="Times New Roman"/>
        <family val="1"/>
        <charset val="204"/>
      </rPr>
      <t xml:space="preserve">Торъя, тшӧтш  вылыс  технологияа,  медицина отсӧг сетӧм, регыдъя, сы лыдын регыдъя специализируйтӧм, медицина отсӧг сетӧм, медицинскӧй эвакуация бурмӧдӧм”</t>
    </r>
  </si>
  <si>
    <t>Коми Республикаса асшӧрлуна учреждениеяс вылӧ, кутшӧмъясӧс лӧсьӧдӧма Коми Республикаса канму эмбурӧ пырысь эмбур подув вылын, вот нагрузка чинтӧм; паныд локтысь  сьӧм воӧмъяс чинтӧм;</t>
  </si>
  <si>
    <t>Сьӧмкуд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транспорт вот серти вот кокньӧдъяс сетӧм</t>
  </si>
  <si>
    <t>3 уджтасув: “Мамлысь да кагалысь дзоньвидзалун видзӧм”</t>
  </si>
  <si>
    <t>Организациялӧн эмбур вылӧ асшӧрлуна учреждениеяслы, кутшӧмъясӧс лӧсьӧдӧма Коми Республикаса канму эмбурӧ пырысь эмбур подув вылын, вот серти вот кокньӧдъяс сетӧм эмбур юкӧнын, кутшӧмӧс вынсьӧдӧма налы учредительясӧн, либӧ ньӧбӧма сьӧм тшӧт весьтӧ, кутшӧмъясӧс сетӧма налы учрдительясӧн тайӧ могъяс вылӧ</t>
  </si>
  <si>
    <t>4 уджтасув: “Медицина реабилитация да санаторно-курортнӧй бурдӧдӧм сӧвмӧдӧм, сы лыдын челядьлы”</t>
  </si>
  <si>
    <t>Асшӧрлуна учреждениеяслы, кутшӧмъясӧс лӧсьӧдӧма Коми Республикаса канму эмбурӧ пырысь эмбур подув вылын, эмбур юкӧнын, кутшӧмӧс вынсьӧдӧма налы учредительясӧн, либӧ ньӧбӧма сьӧм тшӧт весьтӧ, кутшӧмъясӧс сетӧма налы учрдительясӧн тайӧ могъяс вылӧ, организациялӧн эмбур вылӧ вот серти вот кокньӧдъяс сетӧм</t>
  </si>
  <si>
    <r>
      <t xml:space="preserve">8 уджтасув: </t>
    </r>
    <r>
      <rPr>
        <sz val="16"/>
        <color rgb="FF00000A"/>
        <rFont val="Times New Roman"/>
        <family val="1"/>
        <charset val="1"/>
      </rPr>
      <t xml:space="preserve">“Канму уджтас збыльмӧдӧм могмӧдӧм”</t>
    </r>
  </si>
  <si>
    <t>Коми Республикаса канму власьт органъяслӧн эмбур вылӧ вот кокньӧдъяс сетӧм</t>
  </si>
  <si>
    <t>Коми Республикаса канму власьт органъяслӧн эмбур вылӧ вот кокньӧдъяс ыджда</t>
  </si>
  <si>
    <t>Паныд локтысь  сьӧм воӧмъяс чинтӧм</t>
  </si>
</sst>
</file>

<file path=xl/styles.xml><?xml version="1.0" encoding="utf-8"?>
<styleSheet xmlns="http://schemas.openxmlformats.org/spreadsheetml/2006/main">
  <numFmts count="2">
    <numFmt numFmtId="164" formatCode="GENERAL"/>
    <numFmt numFmtId="165" formatCode="_-* #,##0.00_р_._-;\-* #,##0.00_р_._-;_-* \-??_р_._-;_-@_-"/>
  </numFmts>
  <fonts count="8">
    <font>
      <sz val="11"/>
      <color rgb="FF000000"/>
      <name val="Calibri"/>
      <family val="2"/>
      <charset val="204"/>
    </font>
    <font>
      <sz val="10"/>
      <name val="Arial"/>
      <family val="0"/>
    </font>
    <font>
      <sz val="10"/>
      <name val="Arial"/>
      <family val="0"/>
    </font>
    <font>
      <sz val="10"/>
      <name val="Arial"/>
      <family val="0"/>
    </font>
    <font>
      <sz val="16"/>
      <color rgb="FF000000"/>
      <name val="Times New Roman"/>
      <family val="1"/>
      <charset val="1"/>
    </font>
    <font>
      <b val="true"/>
      <sz val="16"/>
      <color rgb="FF000000"/>
      <name val="Times New Roman"/>
      <family val="1"/>
      <charset val="1"/>
    </font>
    <font>
      <sz val="16"/>
      <color rgb="FF00000A"/>
      <name val="Times New Roman"/>
      <family val="1"/>
      <charset val="204"/>
    </font>
    <font>
      <sz val="16"/>
      <color rgb="FF00000A"/>
      <name val="Times New Roman"/>
      <family val="1"/>
      <charset val="1"/>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2">
    <border diagonalUp="false" diagonalDown="false">
      <left/>
      <right/>
      <top/>
      <bottom/>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true" applyAlignment="true" applyProtection="true">
      <alignment horizontal="general" vertical="bottom" textRotation="0" wrapText="false" indent="0" shrinkToFit="false"/>
      <protection locked="true" hidden="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20" applyFont="true" applyBorder="true" applyAlignment="true" applyProtection="false">
      <alignment horizontal="center" vertical="top" textRotation="0" wrapText="true" indent="0" shrinkToFit="false"/>
      <protection locked="true" hidden="false"/>
    </xf>
    <xf numFmtId="164" fontId="4" fillId="0" borderId="1" xfId="20" applyFont="true" applyBorder="true" applyAlignment="true" applyProtection="false">
      <alignment horizontal="general" vertical="bottom" textRotation="0" wrapText="true" indent="0" shrinkToFit="false"/>
      <protection locked="true" hidden="false"/>
    </xf>
    <xf numFmtId="164" fontId="4" fillId="0" borderId="1" xfId="2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5" fillId="0" borderId="1" xfId="20" applyFont="true" applyBorder="true" applyAlignment="true" applyProtection="false">
      <alignment horizontal="center" vertical="top" textRotation="0" wrapText="true" indent="0" shrinkToFit="false"/>
      <protection locked="true" hidden="false"/>
    </xf>
    <xf numFmtId="164" fontId="4" fillId="0" borderId="1" xfId="20" applyFont="true" applyBorder="true" applyAlignment="true" applyProtection="false">
      <alignment horizontal="center" vertical="center" textRotation="0" wrapText="true" indent="0" shrinkToFit="false"/>
      <protection locked="true" hidden="false"/>
    </xf>
    <xf numFmtId="164" fontId="4" fillId="2" borderId="1" xfId="20" applyFont="true" applyBorder="true" applyAlignment="true" applyProtection="false">
      <alignment horizontal="center" vertical="bottom" textRotation="0" wrapText="true" indent="0" shrinkToFit="false"/>
      <protection locked="true" hidden="false"/>
    </xf>
    <xf numFmtId="165" fontId="4" fillId="0" borderId="1" xfId="15" applyFont="true" applyBorder="true" applyAlignment="true" applyProtection="true">
      <alignment horizontal="center" vertical="top" textRotation="0" wrapText="true" indent="0" shrinkToFit="false"/>
      <protection locked="true" hidden="false"/>
    </xf>
    <xf numFmtId="165" fontId="4" fillId="0" borderId="1" xfId="20" applyFont="true" applyBorder="true" applyAlignment="true" applyProtection="false">
      <alignment horizontal="center" vertical="top" textRotation="0" wrapText="true" indent="0" shrinkToFit="false"/>
      <protection locked="true" hidden="false"/>
    </xf>
    <xf numFmtId="164" fontId="4" fillId="0" borderId="1" xfId="20" applyFont="true" applyBorder="true" applyAlignment="true" applyProtection="false">
      <alignment horizontal="general" vertical="top" textRotation="0" wrapText="true" indent="0" shrinkToFit="false"/>
      <protection locked="true" hidden="false"/>
    </xf>
    <xf numFmtId="164" fontId="4" fillId="0" borderId="1" xfId="20" applyFont="true" applyBorder="true" applyAlignment="true" applyProtection="false">
      <alignment horizontal="left" vertical="top" textRotation="0" wrapText="true" indent="0" shrinkToFit="false"/>
      <protection locked="true" hidden="false"/>
    </xf>
    <xf numFmtId="164" fontId="4" fillId="2" borderId="1" xfId="20" applyFont="true" applyBorder="true" applyAlignment="true" applyProtection="false">
      <alignment horizontal="center" vertical="top" textRotation="0" wrapText="true" indent="0" shrinkToFit="false"/>
      <protection locked="true" hidden="false"/>
    </xf>
    <xf numFmtId="164" fontId="4" fillId="3" borderId="1" xfId="20" applyFont="true" applyBorder="true" applyAlignment="true" applyProtection="fals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cel Built-in Excel Built-in Обычный 2" xfId="20"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27"/>
  <sheetViews>
    <sheetView windowProtection="false"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B9" activeCellId="0" sqref="B9"/>
    </sheetView>
  </sheetViews>
  <sheetFormatPr defaultRowHeight="19.3"/>
  <cols>
    <col collapsed="false" hidden="false" max="1" min="1" style="1" width="9.10526315789474"/>
    <col collapsed="false" hidden="false" max="2" min="2" style="2" width="54.668016194332"/>
    <col collapsed="false" hidden="false" max="3" min="3" style="2" width="53.668016194332"/>
    <col collapsed="false" hidden="false" max="6" min="4" style="3" width="18.331983805668"/>
    <col collapsed="false" hidden="false" max="7" min="7" style="3" width="54.1012145748988"/>
    <col collapsed="false" hidden="false" max="9" min="8" style="2" width="9.10526315789474"/>
    <col collapsed="false" hidden="false" max="10" min="10" style="2" width="6.56275303643725"/>
    <col collapsed="false" hidden="false" max="11" min="11" style="2" width="14.8825910931174"/>
    <col collapsed="false" hidden="false" max="1025" min="12" style="2" width="9.10526315789474"/>
  </cols>
  <sheetData>
    <row r="1" s="4" customFormat="true" ht="16.5" hidden="false" customHeight="true" outlineLevel="0" collapsed="false">
      <c r="G1" s="3" t="s">
        <v>0</v>
      </c>
    </row>
    <row r="2" customFormat="false" ht="19.3"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4" customFormat="true" ht="36" hidden="false" customHeight="true" outlineLevel="0" collapsed="false">
      <c r="A3" s="5" t="s">
        <v>1</v>
      </c>
      <c r="B3" s="5"/>
      <c r="C3" s="5"/>
      <c r="D3" s="5"/>
      <c r="E3" s="5"/>
      <c r="F3" s="5"/>
      <c r="G3" s="5"/>
    </row>
    <row r="4" customFormat="false" ht="19.3"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6" customFormat="true" ht="75" hidden="false" customHeight="true" outlineLevel="0" collapsed="false">
      <c r="A5" s="1" t="s">
        <v>2</v>
      </c>
      <c r="B5" s="6" t="s">
        <v>3</v>
      </c>
      <c r="C5" s="6" t="s">
        <v>4</v>
      </c>
      <c r="D5" s="6" t="s">
        <v>5</v>
      </c>
      <c r="G5" s="6" t="s">
        <v>6</v>
      </c>
    </row>
    <row r="6" s="4" customFormat="true" ht="19.3" hidden="false" customHeight="false" outlineLevel="0" collapsed="false">
      <c r="A6" s="1"/>
      <c r="B6" s="6"/>
      <c r="C6" s="6"/>
      <c r="D6" s="3" t="n">
        <v>2014</v>
      </c>
      <c r="E6" s="3" t="n">
        <v>2015</v>
      </c>
      <c r="F6" s="3" t="n">
        <v>2016</v>
      </c>
      <c r="G6" s="6"/>
    </row>
    <row r="7" customFormat="false" ht="19.3" hidden="false" customHeight="false" outlineLevel="0" collapsed="false">
      <c r="A7" s="6" t="n">
        <v>1</v>
      </c>
      <c r="B7" s="6" t="n">
        <v>2</v>
      </c>
      <c r="C7" s="6" t="n">
        <v>3</v>
      </c>
      <c r="D7" s="6" t="n">
        <v>4</v>
      </c>
      <c r="E7" s="6" t="n">
        <v>5</v>
      </c>
      <c r="F7" s="6" t="n">
        <v>6</v>
      </c>
      <c r="G7" s="6" t="n">
        <v>7</v>
      </c>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3.75" hidden="false" customHeight="true" outlineLevel="0" collapsed="false">
      <c r="A8" s="7" t="s">
        <v>7</v>
      </c>
      <c r="B8" s="7"/>
      <c r="C8" s="7"/>
      <c r="D8" s="7"/>
      <c r="E8" s="7"/>
      <c r="F8" s="7"/>
      <c r="G8" s="7"/>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83.75" hidden="false" customHeight="true" outlineLevel="0" collapsed="false">
      <c r="A9" s="1" t="n">
        <v>1</v>
      </c>
      <c r="B9" s="1" t="s">
        <v>8</v>
      </c>
      <c r="C9" s="1" t="s">
        <v>9</v>
      </c>
      <c r="D9" s="8" t="n">
        <v>260.806</v>
      </c>
      <c r="E9" s="8" t="n">
        <v>260.806</v>
      </c>
      <c r="F9" s="8" t="n">
        <v>260.806</v>
      </c>
      <c r="G9" s="1" t="s">
        <v>10</v>
      </c>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83.75" hidden="false" customHeight="true" outlineLevel="0" collapsed="false">
      <c r="A10" s="1" t="n">
        <v>2</v>
      </c>
      <c r="B10" s="1" t="s">
        <v>11</v>
      </c>
      <c r="C10" s="1" t="s">
        <v>12</v>
      </c>
      <c r="D10" s="8" t="n">
        <v>365977.413932</v>
      </c>
      <c r="E10" s="8" t="n">
        <v>365977.413932</v>
      </c>
      <c r="F10" s="8" t="n">
        <v>365977.413932</v>
      </c>
      <c r="G10" s="1" t="s">
        <v>13</v>
      </c>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3.75" hidden="false" customHeight="true" outlineLevel="0" collapsed="false">
      <c r="A11" s="1" t="n">
        <v>3</v>
      </c>
      <c r="B11" s="1" t="s">
        <v>14</v>
      </c>
      <c r="C11" s="1" t="s">
        <v>15</v>
      </c>
      <c r="D11" s="9" t="n">
        <v>1.68</v>
      </c>
      <c r="E11" s="9" t="n">
        <v>1.68</v>
      </c>
      <c r="F11" s="9" t="n">
        <v>1.68</v>
      </c>
      <c r="G11" s="1" t="s">
        <v>10</v>
      </c>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6.05" hidden="false" customHeight="true" outlineLevel="0" collapsed="false">
      <c r="A12" s="1" t="n">
        <v>4</v>
      </c>
      <c r="B12" s="1" t="s">
        <v>16</v>
      </c>
      <c r="C12" s="1" t="s">
        <v>17</v>
      </c>
      <c r="D12" s="9" t="n">
        <v>15533.7855</v>
      </c>
      <c r="E12" s="9" t="n">
        <v>15533.7855</v>
      </c>
      <c r="F12" s="9" t="n">
        <v>15533.7855</v>
      </c>
      <c r="G12" s="1" t="s">
        <v>13</v>
      </c>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39.55" hidden="false" customHeight="true" outlineLevel="0" collapsed="false">
      <c r="A13" s="7" t="s">
        <v>18</v>
      </c>
      <c r="B13" s="7"/>
      <c r="C13" s="7"/>
      <c r="D13" s="7"/>
      <c r="E13" s="7"/>
      <c r="F13" s="7"/>
      <c r="G13" s="7"/>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4" hidden="false" customHeight="true" outlineLevel="0" collapsed="false">
      <c r="A14" s="1" t="n">
        <v>5</v>
      </c>
      <c r="B14" s="1" t="s">
        <v>8</v>
      </c>
      <c r="C14" s="1" t="s">
        <v>9</v>
      </c>
      <c r="D14" s="9" t="n">
        <v>3211.32</v>
      </c>
      <c r="E14" s="9" t="n">
        <v>3211.32</v>
      </c>
      <c r="F14" s="9" t="n">
        <v>3211.32</v>
      </c>
      <c r="G14" s="1" t="s">
        <v>10</v>
      </c>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60.9" hidden="false" customHeight="true" outlineLevel="0" collapsed="false">
      <c r="A15" s="1" t="n">
        <v>6</v>
      </c>
      <c r="B15" s="1" t="s">
        <v>11</v>
      </c>
      <c r="C15" s="1" t="s">
        <v>12</v>
      </c>
      <c r="D15" s="9" t="n">
        <v>495556.07</v>
      </c>
      <c r="E15" s="9" t="n">
        <v>495556.07</v>
      </c>
      <c r="F15" s="9" t="n">
        <v>495556.07</v>
      </c>
      <c r="G15" s="1" t="s">
        <v>13</v>
      </c>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66.05" hidden="false" customHeight="true" outlineLevel="0" collapsed="false">
      <c r="A16" s="1" t="n">
        <v>7</v>
      </c>
      <c r="B16" s="10" t="s">
        <v>14</v>
      </c>
      <c r="C16" s="10" t="s">
        <v>15</v>
      </c>
      <c r="D16" s="9" t="n">
        <v>3.76</v>
      </c>
      <c r="E16" s="9" t="n">
        <v>3.76</v>
      </c>
      <c r="F16" s="9" t="n">
        <v>3.76</v>
      </c>
      <c r="G16" s="1" t="s">
        <v>19</v>
      </c>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56.45" hidden="false" customHeight="true" outlineLevel="0" collapsed="false">
      <c r="A17" s="1" t="n">
        <v>8</v>
      </c>
      <c r="B17" s="10" t="s">
        <v>20</v>
      </c>
      <c r="C17" s="10" t="s">
        <v>17</v>
      </c>
      <c r="D17" s="9" t="n">
        <v>1139.788</v>
      </c>
      <c r="E17" s="9" t="n">
        <v>1139.788</v>
      </c>
      <c r="F17" s="9" t="n">
        <v>1139.788</v>
      </c>
      <c r="G17" s="1" t="s">
        <v>13</v>
      </c>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36.75" hidden="false" customHeight="true" outlineLevel="0" collapsed="false">
      <c r="A18" s="7" t="s">
        <v>21</v>
      </c>
      <c r="B18" s="7"/>
      <c r="C18" s="7"/>
      <c r="D18" s="7"/>
      <c r="E18" s="7"/>
      <c r="F18" s="7"/>
      <c r="G18" s="7"/>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5.75" hidden="true" customHeight="false" outlineLevel="0" collapsed="false">
      <c r="A19" s="1" t="n">
        <v>9</v>
      </c>
      <c r="B19" s="1" t="s">
        <v>22</v>
      </c>
      <c r="C19" s="1" t="s">
        <v>9</v>
      </c>
      <c r="D19" s="9" t="n">
        <v>0</v>
      </c>
      <c r="E19" s="9" t="n">
        <v>0</v>
      </c>
      <c r="F19" s="9" t="n">
        <v>0</v>
      </c>
      <c r="G19" s="1" t="s">
        <v>10</v>
      </c>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73.25" hidden="false" customHeight="true" outlineLevel="0" collapsed="false">
      <c r="A20" s="1" t="n">
        <v>9</v>
      </c>
      <c r="B20" s="1" t="s">
        <v>11</v>
      </c>
      <c r="C20" s="11" t="s">
        <v>12</v>
      </c>
      <c r="D20" s="9" t="n">
        <v>13169.54453</v>
      </c>
      <c r="E20" s="9" t="n">
        <v>13169.54453</v>
      </c>
      <c r="F20" s="9" t="n">
        <v>13169.54453</v>
      </c>
      <c r="G20" s="1" t="s">
        <v>13</v>
      </c>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73.25" hidden="false" customHeight="true" outlineLevel="0" collapsed="false">
      <c r="A21" s="1" t="n">
        <v>10</v>
      </c>
      <c r="B21" s="10" t="s">
        <v>20</v>
      </c>
      <c r="C21" s="10" t="s">
        <v>17</v>
      </c>
      <c r="D21" s="9" t="n">
        <v>10.95</v>
      </c>
      <c r="E21" s="9" t="n">
        <v>10.95</v>
      </c>
      <c r="F21" s="9" t="n">
        <v>10.95</v>
      </c>
      <c r="G21" s="1" t="s">
        <v>13</v>
      </c>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s="13" customFormat="true" ht="31.5" hidden="false" customHeight="true" outlineLevel="0" collapsed="false">
      <c r="A22" s="12" t="s">
        <v>23</v>
      </c>
      <c r="B22" s="12"/>
      <c r="C22" s="12"/>
      <c r="D22" s="12"/>
      <c r="E22" s="12"/>
      <c r="F22" s="12"/>
      <c r="G22" s="12"/>
    </row>
    <row r="23" s="4" customFormat="true" ht="184.5" hidden="false" customHeight="true" outlineLevel="0" collapsed="false">
      <c r="A23" s="1" t="n">
        <v>11</v>
      </c>
      <c r="B23" s="10" t="s">
        <v>24</v>
      </c>
      <c r="C23" s="10" t="s">
        <v>9</v>
      </c>
      <c r="D23" s="9" t="n">
        <v>223.3</v>
      </c>
      <c r="E23" s="9" t="n">
        <v>223.3</v>
      </c>
      <c r="F23" s="9" t="n">
        <v>223.3</v>
      </c>
      <c r="G23" s="1" t="s">
        <v>10</v>
      </c>
    </row>
    <row r="24" s="13" customFormat="true" ht="49.5" hidden="false" customHeight="true" outlineLevel="0" collapsed="false">
      <c r="A24" s="7" t="s">
        <v>25</v>
      </c>
      <c r="B24" s="7"/>
      <c r="C24" s="7"/>
      <c r="D24" s="7"/>
      <c r="E24" s="7"/>
      <c r="F24" s="7"/>
      <c r="G24" s="7"/>
    </row>
    <row r="25" customFormat="false" ht="184.5" hidden="false" customHeight="true" outlineLevel="0" collapsed="false">
      <c r="A25" s="1" t="n">
        <v>12</v>
      </c>
      <c r="B25" s="11" t="s">
        <v>11</v>
      </c>
      <c r="C25" s="1" t="s">
        <v>12</v>
      </c>
      <c r="D25" s="9" t="n">
        <v>1568.815</v>
      </c>
      <c r="E25" s="9" t="n">
        <v>1568.815</v>
      </c>
      <c r="F25" s="9" t="n">
        <v>1568.815</v>
      </c>
      <c r="G25" s="1" t="s">
        <v>13</v>
      </c>
    </row>
    <row r="26" customFormat="false" ht="153.15" hidden="false" customHeight="true" outlineLevel="0" collapsed="false">
      <c r="A26" s="1" t="n">
        <v>13</v>
      </c>
      <c r="B26" s="10" t="s">
        <v>20</v>
      </c>
      <c r="C26" s="10" t="s">
        <v>17</v>
      </c>
      <c r="D26" s="9" t="n">
        <v>117.452</v>
      </c>
      <c r="E26" s="9" t="n">
        <v>117.452</v>
      </c>
      <c r="F26" s="9" t="n">
        <v>117.452</v>
      </c>
      <c r="G26" s="1" t="s">
        <v>13</v>
      </c>
    </row>
    <row r="27" customFormat="false" ht="63.75" hidden="false" customHeight="true" outlineLevel="0" collapsed="false">
      <c r="A27" s="1" t="n">
        <v>14</v>
      </c>
      <c r="B27" s="10" t="s">
        <v>26</v>
      </c>
      <c r="C27" s="10" t="s">
        <v>27</v>
      </c>
      <c r="D27" s="1" t="n">
        <f aca="false">35.73</f>
        <v>35.73</v>
      </c>
      <c r="E27" s="1" t="n">
        <f aca="false">D27</f>
        <v>35.73</v>
      </c>
      <c r="F27" s="1" t="n">
        <f aca="false">E27</f>
        <v>35.73</v>
      </c>
      <c r="G27" s="1" t="s">
        <v>28</v>
      </c>
    </row>
  </sheetData>
  <mergeCells count="11">
    <mergeCell ref="A3:G3"/>
    <mergeCell ref="A5:A6"/>
    <mergeCell ref="B5:B6"/>
    <mergeCell ref="C5:C6"/>
    <mergeCell ref="D5:F5"/>
    <mergeCell ref="G5:G6"/>
    <mergeCell ref="A8:G8"/>
    <mergeCell ref="A13:G13"/>
    <mergeCell ref="A18:G18"/>
    <mergeCell ref="A22:G22"/>
    <mergeCell ref="A24:G24"/>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5"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4188</TotalTime>
  <Application>LibreOffice/4.3.2.2$Windows_x86 LibreOffice_project/edfb5295ba211bd31ad47d0bad0118690f76407d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2013-09-06T07:27:01Z</dcterms:created>
  <dc:creator>Лопаткина Мария Валерьевна</dc:creator>
  <dc:language>ru</dc:language>
  <cp:lastPrinted>2015-02-23T16:02:43Z</cp:lastPrinted>
  <dcterms:modified xsi:type="dcterms:W3CDTF">2015-01-08T22:06:17Z</dcterms:modified>
  <cp:revision>17</cp:revision>
</cp:coreProperties>
</file>