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32" activeTab="0"/>
  </bookViews>
  <sheets>
    <sheet name="Долгосрочный прогноз" sheetId="1" r:id="rId1"/>
  </sheets>
  <definedNames>
    <definedName name="_xlnm.Print_Area" localSheetId="0">'Долгосрочный прогноз'!$A$1:$N$718</definedName>
    <definedName name="_xlnm.Print_Titles" localSheetId="0">('Долгосрочный прогноз'!$A:$C,'Долгосрочный прогноз'!$4:$6)</definedName>
    <definedName name="Z_6F028F33_E851_4960_AD5C_ED0E34378359__wvu_PrintArea" localSheetId="0">'Долгосрочный прогноз'!$B$3:$N$718</definedName>
    <definedName name="Z_6F028F33_E851_4960_AD5C_ED0E34378359__wvu_PrintTitles" localSheetId="0">('Долгосрочный прогноз'!$B:$C,'Долгосрочный прогноз'!$5:$6)</definedName>
    <definedName name="Z_6F028F33_E851_4960_AD5C_ED0E34378359__wvu_Rows" localSheetId="0">NA()</definedName>
  </definedNames>
  <calcPr fullCalcOnLoad="1"/>
</workbook>
</file>

<file path=xl/sharedStrings.xml><?xml version="1.0" encoding="utf-8"?>
<sst xmlns="http://schemas.openxmlformats.org/spreadsheetml/2006/main" count="1350" uniqueCount="796">
  <si>
    <t>2 Таблица</t>
  </si>
  <si>
    <t>2020 воöдз кадколаст вылö Коми Республикалöн социальнöй да экономическöй сöвман прогнозлöн медшöр лыдпасъяс</t>
  </si>
  <si>
    <t>1 вариант</t>
  </si>
  <si>
    <t xml:space="preserve">д.в. № </t>
  </si>
  <si>
    <t>Лыдпасъяс</t>
  </si>
  <si>
    <t xml:space="preserve">Мурталан единица </t>
  </si>
  <si>
    <t>2011         отчёт</t>
  </si>
  <si>
    <t>2012 донъялӧм</t>
  </si>
  <si>
    <t>прогноз</t>
  </si>
  <si>
    <t>2020 2011 дорӧ</t>
  </si>
  <si>
    <t>Макроэкономическӧй лыдпасъяс</t>
  </si>
  <si>
    <t>Пыр олысь лыд (воын шöркодь)</t>
  </si>
  <si>
    <t>сюрс морт</t>
  </si>
  <si>
    <r>
      <t>Олысьяслöн воын шöркодь лыд</t>
    </r>
    <r>
      <rPr>
        <sz val="12"/>
        <rFont val="Times New Roman"/>
        <family val="1"/>
      </rPr>
      <t xml:space="preserve"> содан/чинан öд</t>
    </r>
  </si>
  <si>
    <t>воддза во дорö прöчентъясöн</t>
  </si>
  <si>
    <t>Валӧвӧй дінму прӧдукт мында (водзӧ — ВДП)</t>
  </si>
  <si>
    <t>лöсялана вояслöн медшöр донъясын млн.шайт</t>
  </si>
  <si>
    <t>Валöвöй дінму прöдуктлöн (ВДП) содан/чинан öд</t>
  </si>
  <si>
    <r>
      <t xml:space="preserve">öтластитан медшöр   донъясын воддза во дорӧ прöчентъясӧн
</t>
    </r>
    <r>
      <rPr>
        <sz val="12"/>
        <rFont val="Times New Roman"/>
        <family val="1"/>
      </rPr>
      <t xml:space="preserve"> </t>
    </r>
  </si>
  <si>
    <t>Öти олысь вылö валöвöй дінму прöдукт мында</t>
  </si>
  <si>
    <t>лöсялана вояслöн донъясын сюрс шайт</t>
  </si>
  <si>
    <t>Öти олысь вылö валöвöй дінму прöдукт (ВДП) содан/чинан öд</t>
  </si>
  <si>
    <r>
      <t>öтластитан донъясын воддза во дорӧ прöчентъясӧн</t>
    </r>
    <r>
      <rPr>
        <sz val="12"/>
        <rFont val="Times New Roman"/>
        <family val="1"/>
      </rPr>
      <t xml:space="preserve"> </t>
    </r>
  </si>
  <si>
    <t>Вузӧс да услуга вылö потребительскöй донъяслöн индекс, мунан вося öшым тöлысьлöн воддза вося öшым тöлысь дорö</t>
  </si>
  <si>
    <t>прӧчентъясӧн</t>
  </si>
  <si>
    <t>- 1,8 п.п.</t>
  </si>
  <si>
    <t>ВДП серти медшöр капиталö инвестицияяс</t>
  </si>
  <si>
    <t>- 28,2 п.п.</t>
  </si>
  <si>
    <t>ВДП дорӧ экономикаын медшöр (воын шöркодь) фондъяс</t>
  </si>
  <si>
    <t>кымын пӧв</t>
  </si>
  <si>
    <t>-0,6 пӧв</t>
  </si>
  <si>
    <t>ВДП-ын организацияясса уджалысьяслы удждон фондлöн пай</t>
  </si>
  <si>
    <t>- 0,8 п.п.</t>
  </si>
  <si>
    <t>ВДП дорö йöзлöн сьöм чöжöс</t>
  </si>
  <si>
    <t>- 6,8 п.п.</t>
  </si>
  <si>
    <t>Лӧсьӧдӧм да ӧніяӧдӧм вӧчны уна вермана уджалан местаяслӧн лыд (промышленносьтын, видз-му овмӧсын, стрӧитчӧмын да оланін да коммунальнӧй овмӧсын, связьын)</t>
  </si>
  <si>
    <t>единица</t>
  </si>
  <si>
    <t>сы лыдын:</t>
  </si>
  <si>
    <t>промышленносьтын</t>
  </si>
  <si>
    <t xml:space="preserve"> единица</t>
  </si>
  <si>
    <t xml:space="preserve">      сы лыдын сёян-юан, юанторъяс пыртӧмӧн, да табак вӧчӧмын</t>
  </si>
  <si>
    <t>видз-му овмӧсын</t>
  </si>
  <si>
    <t>стрӧитчӧмын да оланін да коммунальнӧй овмӧсын</t>
  </si>
  <si>
    <t>связьын</t>
  </si>
  <si>
    <t>Уджалан ӧд</t>
  </si>
  <si>
    <t>Институциональнӧй сӧвмӧм</t>
  </si>
  <si>
    <t>Инвестиционнӧй политика да республикалысь инвестиция кыскӧм кыпӧдӧм</t>
  </si>
  <si>
    <t xml:space="preserve">Сьӧмӧн могмӧдан став источникысь медшӧр капиталӧ инвестицияяс </t>
  </si>
  <si>
    <t>лöсялана вояслöн донъясын млн.шайт</t>
  </si>
  <si>
    <t xml:space="preserve">Медшӧр капиталӧ инвестиция физическӧй мындалӧн индекс </t>
  </si>
  <si>
    <t xml:space="preserve">öтластитан  донъясын воддза во дорӧ прöчентъясӧн  </t>
  </si>
  <si>
    <t xml:space="preserve">Коми Республикаса 1 олысь вылӧ арталӧмӧн сьӧмӧн могмӧдан став источникысь медшӧр капиталӧ инвестицияяс  </t>
  </si>
  <si>
    <t>сюрс шайт</t>
  </si>
  <si>
    <t>Коми Республикаса 1 олысь вылӧ арталӧмӧн медшӧр капиталӧ инвестицияяс (сьӧмкудйысь сьӧм кындзи)</t>
  </si>
  <si>
    <t>Йöзмуса инвестицияяс</t>
  </si>
  <si>
    <t>США млн.долл.</t>
  </si>
  <si>
    <t>Коми Республикаса 1 олысь вылӧ арталӧмӧн йӧзмуса веськыд инвестицияяс</t>
  </si>
  <si>
    <t>США долл.</t>
  </si>
  <si>
    <t>Экономикаын медшöр фондъяслöн донъяс содан/чинан öд (во помасьöм вылö медшöр фондъяслöн во заводитчöм вылö медшöр фондъяс дорö йитöд, вося шöр донъясын)</t>
  </si>
  <si>
    <t>ВДП дорӧ кредитнöй организацияяслöн ресурснöй подув</t>
  </si>
  <si>
    <t>- 4,8 п.п.</t>
  </si>
  <si>
    <t>ВДП дорӧ экономикаын ссуднöй уджйöз</t>
  </si>
  <si>
    <t>- 1,5 п.п.</t>
  </si>
  <si>
    <t>Экономикаын кредитъяслӧн ӧтувъя мындаын дыр кадся кредитъяслӧн пай</t>
  </si>
  <si>
    <t>+ 2,0 п.п.</t>
  </si>
  <si>
    <t>Инновация система сӧвмӧдӧм</t>
  </si>
  <si>
    <t>Наука туялöмъяс сьöмöн могмöдан мында (туялöмъяс да разработкаяс вылö пытшкöсса рöскод) (ичöт предпринимательство субъектъястöг)</t>
  </si>
  <si>
    <t>млн.шайт</t>
  </si>
  <si>
    <t xml:space="preserve">ВДП серти туялöмъяс да разработкаяс вылö пытшкöсса рöскод </t>
  </si>
  <si>
    <t>+ 0,03 п.п.</t>
  </si>
  <si>
    <t>Перйысь, обработайтысь производство организацияясöн, электроэнергия, биару да ва вöчöм да юклöм кузя (удж сикасъяс серти), отгруженнöй вузӧсъяс (уджъяс, услугаяс) öтувъя мындаын инновация вузӧсъяс (уджъяс, услугаяс) вылö удельнöй сьöкта</t>
  </si>
  <si>
    <t>+ 0,1 п.п.</t>
  </si>
  <si>
    <t xml:space="preserve"> сы лыдын, экономическöй удж сикасъяс серти:</t>
  </si>
  <si>
    <r>
      <t xml:space="preserve">    </t>
    </r>
    <r>
      <rPr>
        <sz val="11"/>
        <color indexed="18"/>
        <rFont val="Times New Roman"/>
        <family val="1"/>
      </rPr>
      <t xml:space="preserve">мупытшса озырун перйöм
</t>
    </r>
  </si>
  <si>
    <t>+ 0,2 п.п.</t>
  </si>
  <si>
    <r>
      <t xml:space="preserve">    </t>
    </r>
    <r>
      <rPr>
        <sz val="11"/>
        <color indexed="18"/>
        <rFont val="Times New Roman"/>
        <family val="1"/>
      </rPr>
      <t>обработайтысь производствояс</t>
    </r>
  </si>
  <si>
    <r>
      <t xml:space="preserve">   </t>
    </r>
    <r>
      <rPr>
        <sz val="12"/>
        <color indexed="18"/>
        <rFont val="Times New Roman"/>
        <family val="1"/>
      </rPr>
      <t>электроэнергия, биару да ва вöчöм да юклöм</t>
    </r>
  </si>
  <si>
    <t xml:space="preserve">Туялӧм организацияяс ӧтувъя лыдын инновацияяс збыльмӧдысь организацияяслӧн удельнӧй сьӧкта (инновацияоннӧй водзмӧстчӧм) </t>
  </si>
  <si>
    <t>+ 0,5 п.п.</t>
  </si>
  <si>
    <t>Конкуренция сӧвмӧдӧм</t>
  </si>
  <si>
    <t xml:space="preserve">Выльысь лӧсьӧдӧм организацияяс лыдлӧн да официальнӧя бырӧдӧм организацияяс лыдкӧд йитчӧм </t>
  </si>
  <si>
    <t>+ 44 п.п.</t>
  </si>
  <si>
    <t xml:space="preserve">Коми Республика мутасын вöчöм став сёян-юан вузöсын вайöм сёян-юан вузöслöн пай (сёян-юан кузя безопасносьт тагӧс) </t>
  </si>
  <si>
    <t>- 1,1 п.п.</t>
  </si>
  <si>
    <t>Ичӧт да шӧр предпринимательство сӧвмӧдӧм</t>
  </si>
  <si>
    <t xml:space="preserve">Ичöт да шöр предприятиеяс лыд – ставыс во пом вылö </t>
  </si>
  <si>
    <t>сюрс единица</t>
  </si>
  <si>
    <t>шӧр предприятиеяс</t>
  </si>
  <si>
    <t>ичӧт предприятиеяс</t>
  </si>
  <si>
    <t>сы лыдын: микропредприятиеяс</t>
  </si>
  <si>
    <t xml:space="preserve">Во пом серти Коми Республикаса 1 сюрс олысь вылӧ арталӧмӧн ичӧт да шӧр предприятиеяслӧн лыд </t>
  </si>
  <si>
    <t xml:space="preserve">Ичӧт да шӧр предприятиеяс вылын уджалысьяслӧн шӧр списочнӧй лыд — ставыс </t>
  </si>
  <si>
    <t>шӧр предприятиеяс вылын</t>
  </si>
  <si>
    <t>ичӧт  предприятиеяс вылын</t>
  </si>
  <si>
    <t>сы лыдын: микропредприятиеяс вылын</t>
  </si>
  <si>
    <t xml:space="preserve">Коми Республикаса став предприятиеын да организацияын уджалысьяслӧн шӧр списочнӧй лыдын ичӧт да шӧр предприятиеясын уджалысьяслӧн шӧр списочнӧй лыд пай </t>
  </si>
  <si>
    <t>+ 3,4 п.п.</t>
  </si>
  <si>
    <t xml:space="preserve">Асшӧр уджалысьяслӧн пай                 </t>
  </si>
  <si>
    <t>Ичöт предприятиеясöн вöчöм прöдукция пай (микропредприятиеястӧг), ВДП серти ставнас</t>
  </si>
  <si>
    <t>Коми Республикаса предприятиеяслӧн да организацияяслӧн став оборотысь ичӧт да шӧр предприятиеясса оборотлӧн удельнӧй сьӧкта</t>
  </si>
  <si>
    <t>+ 1,0 п.п.</t>
  </si>
  <si>
    <t xml:space="preserve">сы лыдын удж сикасъяс серти: </t>
  </si>
  <si>
    <t>мупытшса озырлун перйöм</t>
  </si>
  <si>
    <t>- 0,2 п.п.</t>
  </si>
  <si>
    <t>обработайтысь производствояс</t>
  </si>
  <si>
    <t>электроэнергия, биару да ва вӧчӧм да юклöм</t>
  </si>
  <si>
    <t>видз-му овмӧс, кыйсьӧм, вӧр овмӧс</t>
  </si>
  <si>
    <t>- 2,0 п.п.</t>
  </si>
  <si>
    <t>стрӧитчӧм</t>
  </si>
  <si>
    <t>+ 2,5 п.п.</t>
  </si>
  <si>
    <t>чукӧрӧн да торйӧн вузасьӧм; автотранспорт средствояс, мотоциклъяс, бытӧвӧй изделиеяс да аслыд вӧдитчӧмторъяс дзоньталӧм</t>
  </si>
  <si>
    <t>+ 6,0 п.п.</t>
  </si>
  <si>
    <t>транспорт да связь</t>
  </si>
  <si>
    <t>+ 0,3 п.п.</t>
  </si>
  <si>
    <t>вӧрзьӧдны позьтӧм эмбурӧн операцияяс, кӧртымалӧм да услугаяс сетӧм</t>
  </si>
  <si>
    <r>
      <t xml:space="preserve"> Медшӧр капиталӧ став инвестицияын ичӧт да шӧр предприятиеяслӧн медшӧр капиталӧ </t>
    </r>
    <r>
      <rPr>
        <sz val="12"/>
        <color indexed="18"/>
        <rFont val="Times New Roman"/>
        <family val="1"/>
      </rPr>
      <t>инвестицияяслöн удельнöй сьöкта</t>
    </r>
  </si>
  <si>
    <t>+ 0,9 п.п.</t>
  </si>
  <si>
    <r>
      <t xml:space="preserve"> </t>
    </r>
    <r>
      <rPr>
        <sz val="12"/>
        <color indexed="18"/>
        <rFont val="Times New Roman"/>
        <family val="1"/>
      </rPr>
      <t>Коми Республикаса консолидируйтöм сьöмкудлöн воöм сьöм öтувъя мындаын торъя вот режимъяс серти воöм сьöмлöн пай, прöдукция юкöд йылысь артмöдчöм збыльмöдöм дырйи вот мынтан система кузя вот режим кындзи</t>
    </r>
  </si>
  <si>
    <t>+ 0,32 п.п.</t>
  </si>
  <si>
    <r>
      <t xml:space="preserve">Коми </t>
    </r>
    <r>
      <rPr>
        <sz val="12"/>
        <color indexed="18"/>
        <rFont val="Times New Roman"/>
        <family val="1"/>
      </rPr>
      <t xml:space="preserve">Коми Республикаса республиканскöй сьöмкудлöн öтувъя рöскод мындаын ичöт да шöр предприятиеяслы отсöг вылö веськöдöм Коми Республикаса республиканскöй сьöмкудлöн рöскод пай
</t>
    </r>
  </si>
  <si>
    <t>- 0,17 п.п.</t>
  </si>
  <si>
    <t>Энергия видзтӧм да энергоэффективносьт кыпӧдӧм</t>
  </si>
  <si>
    <t xml:space="preserve">Валӧвӧй дінму прӧдуктлӧн энергоёмкосьт  </t>
  </si>
  <si>
    <t xml:space="preserve">1 сюрс шайт вылӧ условнӧй ломтас килограмм </t>
  </si>
  <si>
    <t>Коми Республика мутасын ньӧбӧм став электрическӧй энегрия мындаын би энергия сетан пай, мыйысь тшöтсö индöма учёт приборъяслöн показаниеяс серти</t>
  </si>
  <si>
    <r>
      <t xml:space="preserve">Коми Республика мутасын ньӧбӧм став шоныд энергия мындаын шоныд энергия сетан пай, </t>
    </r>
    <r>
      <rPr>
        <sz val="12"/>
        <color indexed="8"/>
        <rFont val="Times New Roman"/>
        <family val="1"/>
      </rPr>
      <t>мыйысь тшöтсö индöма учёт приборъяслöн показаниеяс серти</t>
    </r>
    <r>
      <rPr>
        <sz val="12"/>
        <rFont val="Times New Roman"/>
        <family val="1"/>
      </rPr>
      <t xml:space="preserve"> </t>
    </r>
  </si>
  <si>
    <t>+ 20,2 п.п.</t>
  </si>
  <si>
    <r>
      <t xml:space="preserve">Коми Республика мутасын ньӧбӧм став пӧсь ва мындаын пӧсь ва сетан пай, </t>
    </r>
    <r>
      <rPr>
        <sz val="12"/>
        <color indexed="8"/>
        <rFont val="Times New Roman"/>
        <family val="1"/>
      </rPr>
      <t>мыйысь тшöтсö индöма учёт приборъяслöн показаниеяс серти</t>
    </r>
    <r>
      <rPr>
        <sz val="12"/>
        <rFont val="Times New Roman"/>
        <family val="1"/>
      </rPr>
      <t xml:space="preserve"> </t>
    </r>
  </si>
  <si>
    <t>+ 67,4 п.п.</t>
  </si>
  <si>
    <r>
      <t xml:space="preserve">Коми Республика мутасын ньӧбӧм став кӧдзыд ва мындаын кӧдзыд ва сетан пай, </t>
    </r>
    <r>
      <rPr>
        <sz val="12"/>
        <color indexed="8"/>
        <rFont val="Times New Roman"/>
        <family val="1"/>
      </rPr>
      <t>мыйысь тшöтсö индöма учёт приборъяслöн показаниеяс серти</t>
    </r>
    <r>
      <rPr>
        <sz val="12"/>
        <rFont val="Times New Roman"/>
        <family val="1"/>
      </rPr>
      <t xml:space="preserve"> </t>
    </r>
  </si>
  <si>
    <t>+ 29,2 п.п.</t>
  </si>
  <si>
    <r>
      <t xml:space="preserve">Коми Республика мутасын ньӧбӧм став биару мындаын биару сетан пай, </t>
    </r>
    <r>
      <rPr>
        <sz val="12"/>
        <color indexed="8"/>
        <rFont val="Times New Roman"/>
        <family val="1"/>
      </rPr>
      <t>мыйысь тшöтсö индöма учёт приборъяслöн показаниеяс серти</t>
    </r>
    <r>
      <rPr>
        <sz val="12"/>
        <rFont val="Times New Roman"/>
        <family val="1"/>
      </rPr>
      <t xml:space="preserve"> </t>
    </r>
  </si>
  <si>
    <t>+ 28,8 п.п.</t>
  </si>
  <si>
    <t xml:space="preserve">Коми Республика мутасын вӧчӧм став энергетическӧй ресурс мындаын энергетическӧй ресурс пай, кутшӧмъясӧс вӧчӧны выльмӧдӧм энегрия источникъясӧн да (либӧ) вторичнӧй энергетическӧй ресурсъясӧн вӧдитчӧмӧн </t>
  </si>
  <si>
    <t xml:space="preserve">Энергия видзтан да энергия эффективносьт кыпӧдан юкӧнын дінму уджтас збыльмӧдӧм вылӧ Коми Республикаса республиканскӧй сьӧмкудлӧн рӧскод </t>
  </si>
  <si>
    <t xml:space="preserve">Мутасъяслысь турист да рекреация вынйӧр лӧсьӧдӧм да сӧвмӧдӧм
</t>
  </si>
  <si>
    <t>Туй морт керка да сы сяма овмöданiн лыд</t>
  </si>
  <si>
    <t>Öтчыдысь тöранлун</t>
  </si>
  <si>
    <t>места</t>
  </si>
  <si>
    <t>Туй морт керкаясын номернöй фондöн да сы сяма овмöданiнöн вöдитчöм</t>
  </si>
  <si>
    <t>+ 7,0 п.п.</t>
  </si>
  <si>
    <t>Коллективнöй торъя овмöданiн (санаторно-курортнöй организацияяс, шойччан организацияяс, туристскöй базаяс) лыд</t>
  </si>
  <si>
    <t xml:space="preserve">Öтчыдысь тöранлун
</t>
  </si>
  <si>
    <t>Торъя овмöданiнлöн (санаторно-курортнöй организацияяслöн, шойччан организацияяслöн, туристскöй базаяслöн) номернöй фондöн вöдитчöм</t>
  </si>
  <si>
    <t>+ 9,0 п.п.</t>
  </si>
  <si>
    <t xml:space="preserve">Коми Республика мутасын торъя овмöданiнын (санаторно-курортнöй организацияясын, шойччан организацияясын, туристскöй базаясын) шойччысь лыд
</t>
  </si>
  <si>
    <t>Туризм могысь Коми Республикаӧ воӧм йӧзмуса гражданалӧн лыд</t>
  </si>
  <si>
    <t>морт</t>
  </si>
  <si>
    <t>Войтыркостса да дінмукостса ёртасьӧм</t>
  </si>
  <si>
    <t>Экспорт — ставыс</t>
  </si>
  <si>
    <t>Экспорт содан/чинан öд</t>
  </si>
  <si>
    <t>ВДП дорӧ экспорт</t>
  </si>
  <si>
    <t>- 3,5 п.п.</t>
  </si>
  <si>
    <t>Импорт — ставыс</t>
  </si>
  <si>
    <t>Импорт содан/чинан öд</t>
  </si>
  <si>
    <t>ВДП дорӧ импорт</t>
  </si>
  <si>
    <t>Колана ногӧн да эффективнӧя вӧр-ваӧн вӧдитчӧм</t>
  </si>
  <si>
    <t>Минерально-сырьевӧй база сӧвмӧдӧм</t>
  </si>
  <si>
    <t>Геологоразведочнöй уджъяс</t>
  </si>
  <si>
    <t>ӧнія донъясын воддза во дорö прöчентъясöн</t>
  </si>
  <si>
    <t>сы лыдын тшöт весьтö:</t>
  </si>
  <si>
    <t>федеральнöй сьӧмкудйысь воöм сьöм</t>
  </si>
  <si>
    <t>Коми Республикаса республиканскöй сьӧмкудйысь воöм сьöм</t>
  </si>
  <si>
    <t xml:space="preserve">Геологоразведочнöй уджъяслöн став мындаысь:             </t>
  </si>
  <si>
    <t>мусир да биару кузя геологоразведочнöй уджъяс</t>
  </si>
  <si>
    <t>металлъяс кузя геологоразведочнöй уджъяс</t>
  </si>
  <si>
    <t>абу металлъяс кузя геологоразведочнöй уджъяс</t>
  </si>
  <si>
    <t xml:space="preserve">      сы лыдын:</t>
  </si>
  <si>
    <t>паськыда тӧдса мупытшса озырлунъяс кузя геологоразведочнöй уджъяс</t>
  </si>
  <si>
    <t>Запасъяслöн да мында содöм быдвося перйöм  серти:</t>
  </si>
  <si>
    <t>конденсат артышттöг мусир</t>
  </si>
  <si>
    <t>- 17,8 п.п.</t>
  </si>
  <si>
    <t>свободнöй биару</t>
  </si>
  <si>
    <t>+ 4,0 п.п.</t>
  </si>
  <si>
    <t>из шом</t>
  </si>
  <si>
    <t>+ 3,0 п.п.</t>
  </si>
  <si>
    <t>бокситъяс</t>
  </si>
  <si>
    <t>лыа да лыа да гравий сорас</t>
  </si>
  <si>
    <t>+ 25 п.п.</t>
  </si>
  <si>
    <t>Вӧр овмӧс сӧвмӧдӧм</t>
  </si>
  <si>
    <t>Рöштшöтнöй вöр лэдзанiнöн вöдитчöм</t>
  </si>
  <si>
    <t>Вöр пай, кутшöмъяслöн доръяна могъяс, став вöр плӧщадь серти</t>
  </si>
  <si>
    <t>+ 1,2 п.п.</t>
  </si>
  <si>
    <t xml:space="preserve">Отчётнӧй воӧ вӧр заптӧм вылӧ ӧтпомся пилитан плӧщадь дорӧ посни вӧр, кутшӧмъясӧс пыртӧма овмӧсын дона пуктасъяс категория дорӧ, да вӧр культураяс, кодъясӧс лыддьӧма вӧрсялӧм плӧщадьӧ, ӧтувтӧм  серти  </t>
  </si>
  <si>
    <t>- 10,0 п.п.</t>
  </si>
  <si>
    <t>Кӧртымӧ сетан вӧр участокъяс кузя урчитӧмӧн лэдзан вӧр заптӧм дугӧдӧм дорӧ вӧрсӧ збыль заптӧм серти</t>
  </si>
  <si>
    <t>+ 10,0 п.п.</t>
  </si>
  <si>
    <t>Ва ресурсъясӧн комплекснӧя вӧдитчӧм</t>
  </si>
  <si>
    <t>Ортсö лэдзан ва - ставыс</t>
  </si>
  <si>
    <t>млн.куб.м</t>
  </si>
  <si>
    <t xml:space="preserve">    норма серти весалöм</t>
  </si>
  <si>
    <t xml:space="preserve">    няйтöсьтöм    </t>
  </si>
  <si>
    <t>Ваöн вöдитчöм - ставыс</t>
  </si>
  <si>
    <t xml:space="preserve">     овмöс нуöдöм вылö да юöм вылö</t>
  </si>
  <si>
    <t xml:space="preserve">     производственнöй </t>
  </si>
  <si>
    <r>
      <t>Ва нуöдöмъясын ортсö лэдзöм н</t>
    </r>
    <r>
      <rPr>
        <sz val="12"/>
        <color indexed="18"/>
        <rFont val="Times New Roman"/>
        <family val="1"/>
      </rPr>
      <t>яйт валöн пай («весавтöг» да «абу колананог весалöм»)</t>
    </r>
  </si>
  <si>
    <t>- 0,6 п.п.</t>
  </si>
  <si>
    <t xml:space="preserve">Пемӧсъясӧс видзӧм </t>
  </si>
  <si>
    <t>Кыйсян ресурс сикасъяслӧн став лыдын кыйсян ресурс вӧдитчан сикасъяскӧд  йитчӧм</t>
  </si>
  <si>
    <t>+ 5,0 п.п.</t>
  </si>
  <si>
    <t>Коми Республика мутасын паныдасьлысь пемӧс сикасъяслӧн лыд, кодъясӧс пыртӧма Гӧрд небӧгӧ</t>
  </si>
  <si>
    <t xml:space="preserve">Коми Республикаын вӧралан угоддьӧяслӧн плӧщадь, кутшӧмъясӧс индӧма кыйсьысь-вӧралысьлы (кыйсян-вӧралан артмӧдчӧмъяс серти)  </t>
  </si>
  <si>
    <t>сюрс га</t>
  </si>
  <si>
    <t xml:space="preserve">Став сьӧм мында, сы лыдын пемӧсъясӧс видзӧм, рӧдмӧдӧм да дӧзьӧритӧм вылӧ веськӧдӧм инвестицияяс (федеральнӧй сьӧмкудйысь субвенцияяс кындзи) </t>
  </si>
  <si>
    <t>Кыйсян ресурсъяс перйӧм вылӧ разрешениеяс сетан лыд</t>
  </si>
  <si>
    <t>Инфраструктура сӧвмӧдӧм</t>
  </si>
  <si>
    <t>Транспорт система сӧвмӧдӧм</t>
  </si>
  <si>
    <t xml:space="preserve">Став сикас транспортӧн грузъяс нуӧм-вайӧм </t>
  </si>
  <si>
    <t>млн.тонна</t>
  </si>
  <si>
    <t>Ӧтув вӧдитчан транспортӧн пассажиръясӧс нуӧм-вайӧм</t>
  </si>
  <si>
    <t>млн.морт</t>
  </si>
  <si>
    <t>Сынӧдса транспорт сӧвмӧдӧм</t>
  </si>
  <si>
    <t>Грузъяс нуӧм-вайӧм</t>
  </si>
  <si>
    <t>сюрс тонна</t>
  </si>
  <si>
    <t>Пассажиръясӧс нуӧм-вайӧм</t>
  </si>
  <si>
    <t>Самолётлӧн пассажирскӧй креслӧяс займитан коэффициент</t>
  </si>
  <si>
    <t>проӧчентъясӧн</t>
  </si>
  <si>
    <t>Кӧрт туй транспорт сӧвмӧдӧм</t>
  </si>
  <si>
    <t>Ӧтув вӧдитчана кӧрт туйяс</t>
  </si>
  <si>
    <t>сюрс км</t>
  </si>
  <si>
    <t>Трубопровод транспорт сӧвмӧдӧм</t>
  </si>
  <si>
    <t>Магистральнӧй труба проводъяс</t>
  </si>
  <si>
    <r>
      <t xml:space="preserve">   сы лыдын: </t>
    </r>
    <r>
      <rPr>
        <sz val="11"/>
        <color indexed="18"/>
        <rFont val="Times New Roman"/>
        <family val="1"/>
      </rPr>
      <t>мусир проводъяс</t>
    </r>
  </si>
  <si>
    <t xml:space="preserve">                          биару проводъяс</t>
  </si>
  <si>
    <t xml:space="preserve">Грузъяс нуӧм-вайӧм </t>
  </si>
  <si>
    <t xml:space="preserve">      сы лыдын: </t>
  </si>
  <si>
    <t xml:space="preserve">                   мусир нуӧм</t>
  </si>
  <si>
    <t xml:space="preserve">                   биару нуӧм</t>
  </si>
  <si>
    <t>Вавывса транспорт сӧвмӧдӧм</t>
  </si>
  <si>
    <t>Пытшкӧс вавывса судоходнӧй туйяс</t>
  </si>
  <si>
    <t>Автомашина транспорт сӧвмӧдӧм</t>
  </si>
  <si>
    <t>Автопарклӧн техническӧй дасьлун серти коэффициент</t>
  </si>
  <si>
    <t>+ 1,5 п.п.</t>
  </si>
  <si>
    <t>Туй овмӧс сӧвмӧдӧм</t>
  </si>
  <si>
    <t>Коми Республикаын ӧтув вӧдитчана автомашина туйлӧн кузьта (кадколаст пом вылӧ)</t>
  </si>
  <si>
    <t xml:space="preserve">              сы лыдын: чорыд веркöса</t>
  </si>
  <si>
    <r>
      <t xml:space="preserve">Коми Республикаын </t>
    </r>
    <r>
      <rPr>
        <sz val="12"/>
        <color indexed="18"/>
        <rFont val="Times New Roman"/>
        <family val="1"/>
      </rPr>
      <t>чорыд веркӧса öтув вöдитчана автомашина туйясöн могмöдöм</t>
    </r>
    <r>
      <rPr>
        <sz val="12"/>
        <rFont val="Times New Roman"/>
        <family val="1"/>
      </rPr>
      <t xml:space="preserve"> (кадколаст пом вылӧ) </t>
    </r>
  </si>
  <si>
    <t>1000 кв.м площадь вылӧ км</t>
  </si>
  <si>
    <r>
      <t>Ӧтув вöдитчана автомашина туйяс öтувъя кузьтаын  чорыд веркöса öтувъя вöдитчана автомашина туйяслöн удельнöй сьöкта</t>
    </r>
    <r>
      <rPr>
        <sz val="11"/>
        <color indexed="18"/>
        <rFont val="Times New Roman"/>
        <family val="1"/>
      </rPr>
      <t xml:space="preserve"> </t>
    </r>
  </si>
  <si>
    <r>
      <t xml:space="preserve">Ӧтув вöдитчана автомашина туйяс öтувъя кузьтаын öтувъя вöдитчана автомашина </t>
    </r>
    <r>
      <rPr>
        <sz val="12"/>
        <color indexed="18"/>
        <rFont val="Times New Roman"/>
        <family val="1"/>
      </rPr>
      <t>туйяслӧн кузьта пай, мый оз лöсявны нормативнöй корöмъяслы</t>
    </r>
    <r>
      <rPr>
        <sz val="12"/>
        <rFont val="Times New Roman"/>
        <family val="1"/>
      </rPr>
      <t xml:space="preserve">  </t>
    </r>
  </si>
  <si>
    <t>+ 4,4 п.п.</t>
  </si>
  <si>
    <t xml:space="preserve">Чорыд веркöса ӧтув вӧдитчана автомашина туйяс сетьöн либӧ  матысса кӧрт туй станцияӧн, морскӧй да ю ӧзынъясӧн (пристаньӧн), аэропортӧн йитчытöм сиктса олан пунктъяслöн удельнöй сьöкта </t>
  </si>
  <si>
    <t>- 1,52 п.п.</t>
  </si>
  <si>
    <t>Энергосистема сӧвмӧдӧм</t>
  </si>
  <si>
    <t>Магистральнöй ЛЭП кузьта</t>
  </si>
  <si>
    <t>км</t>
  </si>
  <si>
    <t>Юклан ЛЭП кузьта</t>
  </si>
  <si>
    <t>Электростанцияяслӧн урчитӧм вынйӧр, во помасигкежлӧ</t>
  </si>
  <si>
    <t>млн.кВт</t>
  </si>
  <si>
    <t>Шоныдӧн могмӧдан источникъяслӧн ӧтувтӧм вынйӧр  (во пом вылӧ)</t>
  </si>
  <si>
    <t>сюрс Гкал/ч</t>
  </si>
  <si>
    <t xml:space="preserve">   Электроэнергия, ставыс</t>
  </si>
  <si>
    <t>млн.кВт.ч</t>
  </si>
  <si>
    <r>
      <t xml:space="preserve">сы лыдын:                                                </t>
    </r>
    <r>
      <rPr>
        <sz val="12"/>
        <color indexed="18"/>
        <rFont val="Times New Roman"/>
        <family val="1"/>
      </rPr>
      <t>электроэнергия видзöм</t>
    </r>
  </si>
  <si>
    <t xml:space="preserve">   Шоныд энергия, ставыс</t>
  </si>
  <si>
    <t>млн.Гкал</t>
  </si>
  <si>
    <r>
      <t xml:space="preserve">сы лыдын:                                                   </t>
    </r>
    <r>
      <rPr>
        <sz val="12"/>
        <color indexed="18"/>
        <rFont val="Times New Roman"/>
        <family val="1"/>
      </rPr>
      <t>шоныд энергия видзöм</t>
    </r>
  </si>
  <si>
    <t>Коммунальнӧй инфраструктура сӧвмӧдӧм</t>
  </si>
  <si>
    <t>Общая площадь жилых помещений, приходящаяся в среднем на одного жителя</t>
  </si>
  <si>
    <t>кв.м</t>
  </si>
  <si>
    <t>Оланiн фонд бурмӧдöм, во пом вылö</t>
  </si>
  <si>
    <t>Плöщадьлöн удельнöй сьöкта, мый оборудуйтöма:</t>
  </si>
  <si>
    <t>ва проводöн</t>
  </si>
  <si>
    <t>канализацияöн</t>
  </si>
  <si>
    <t>öтув шоныд сетöмöн</t>
  </si>
  <si>
    <t>ваннаясöн (душöн)</t>
  </si>
  <si>
    <t>биаруöн</t>
  </si>
  <si>
    <t>пöсь ваöн</t>
  </si>
  <si>
    <t>+1,1 п.п.</t>
  </si>
  <si>
    <t>джоджын электрическöй плитаясöн</t>
  </si>
  <si>
    <t xml:space="preserve">Коммунальнӧй инфраструктура важмӧм
</t>
  </si>
  <si>
    <t>- 0,9 п.п.</t>
  </si>
  <si>
    <t xml:space="preserve">Везйӧ сетӧм ӧтувтӧм валӧн  виялӧм да ва рӧскодлӧн артышттӧм пай
</t>
  </si>
  <si>
    <t>- 4,6 п.п.</t>
  </si>
  <si>
    <t xml:space="preserve">Шоныд энергия сетӧм ӧтувтӧмын шоныд энергия воштан пай 
</t>
  </si>
  <si>
    <t>- 4,5 п.п.</t>
  </si>
  <si>
    <t xml:space="preserve">Коми Республикаса оланін фондлöн öтувъя плöщадь серти биаруöн оланін фонд пай, сы лыдын: </t>
  </si>
  <si>
    <t xml:space="preserve">сиктса оланін фондлöн öтувъя плöщадь серти биаруöн сиктса оланін фонд пай </t>
  </si>
  <si>
    <t>+ 3,7 п.п.</t>
  </si>
  <si>
    <t>Шоныдӧн могмӧдан, ваӧн могмӧдан, ва сетан да няйт ва весалан юкӧнӧ ӧтувъя лэдзӧм сьӧмын заём средствояс пай</t>
  </si>
  <si>
    <t>Оланiн да коммунальнöй овмöсса убыточнöй организацияяс пай</t>
  </si>
  <si>
    <t>- 4,9 п.п.</t>
  </si>
  <si>
    <t>Оланiн да коммунальнöй овмöс сьöмöн могмöдöм вылö Коми Республикаса консолидируйтöм сьöмкудлӧн рöскод</t>
  </si>
  <si>
    <t>млн. шайт</t>
  </si>
  <si>
    <t xml:space="preserve">Коми Республикаса консолидируйтöм сьöмкудйын рöскод тэчасын оланiн да коммунальнöй овмöс вылö рöскод пай </t>
  </si>
  <si>
    <t>0,0 п.п.</t>
  </si>
  <si>
    <t>Связь да телекоммуникацияяс сӧвмӧдӧм</t>
  </si>
  <si>
    <t>Связь услугаяс</t>
  </si>
  <si>
    <r>
      <t>Телефон везлöн карса да сиктса медшöр телефон аппаратъяс</t>
    </r>
    <r>
      <rPr>
        <sz val="12"/>
        <color indexed="18"/>
        <rFont val="Times New Roman"/>
        <family val="1"/>
      </rPr>
      <t xml:space="preserve"> (стационарнöй точкаяс)</t>
    </r>
  </si>
  <si>
    <t>сюрс штука</t>
  </si>
  <si>
    <r>
      <t xml:space="preserve">сы лыдын </t>
    </r>
    <r>
      <rPr>
        <sz val="12"/>
        <rFont val="Times New Roman"/>
        <family val="1"/>
      </rPr>
      <t>патераясын</t>
    </r>
  </si>
  <si>
    <t xml:space="preserve">Öтув вöдитчан везйын либö кор эм сэтчö петанiн, патераясын телефон аппаратъясöн (стационарнöй точкаясöн) карса олысьясöс могмöдöм </t>
  </si>
  <si>
    <t xml:space="preserve">1000 морт вылö телефоннöй стационарнöй точка лыд </t>
  </si>
  <si>
    <t xml:space="preserve">Öтув вöдитчан везйын либö кор эм сэтчö петанiн, патераясын телефон аппаратъясöн сиктса олысьясöс могмöдöм </t>
  </si>
  <si>
    <r>
      <t xml:space="preserve">Быдӧнлы быть шогмана телеканалъяс </t>
    </r>
    <r>
      <rPr>
        <sz val="12"/>
        <color indexed="18"/>
        <rFont val="Times New Roman"/>
        <family val="1"/>
      </rPr>
      <t>примитны позянлуна олысьяслöн пай</t>
    </r>
  </si>
  <si>
    <r>
      <t xml:space="preserve">Быдӧнлы быть шогмана радиоканалъяс </t>
    </r>
    <r>
      <rPr>
        <sz val="12"/>
        <color indexed="18"/>
        <rFont val="Times New Roman"/>
        <family val="1"/>
      </rPr>
      <t>примитны позянлуна олысьяслöн пай</t>
    </r>
  </si>
  <si>
    <t>+ 10,2 п.п.</t>
  </si>
  <si>
    <r>
      <t xml:space="preserve">Эфирнӧй цифровӧй телеканалъяс </t>
    </r>
    <r>
      <rPr>
        <sz val="12"/>
        <color indexed="18"/>
        <rFont val="Times New Roman"/>
        <family val="1"/>
      </rPr>
      <t>примитны позянлуна олысьяслöн пай</t>
    </r>
  </si>
  <si>
    <t>+ 98,1 п.п.</t>
  </si>
  <si>
    <r>
      <t xml:space="preserve"> Ӧтуввезйӧ паськыда лэдзан услугаяс дорӧ йитчыны </t>
    </r>
    <r>
      <rPr>
        <sz val="12"/>
        <color indexed="18"/>
        <rFont val="Times New Roman"/>
        <family val="1"/>
      </rPr>
      <t>позянлуна олысьяслöн пай</t>
    </r>
  </si>
  <si>
    <t>+ 82,3 п.п.</t>
  </si>
  <si>
    <r>
      <t xml:space="preserve">Интерактивнӧй телевидение (IP-TV) услугаяс дорӧ  лэдзны </t>
    </r>
    <r>
      <rPr>
        <sz val="12"/>
        <color indexed="18"/>
        <rFont val="Times New Roman"/>
        <family val="1"/>
      </rPr>
      <t>позянлуна олысьяслöн пай</t>
    </r>
  </si>
  <si>
    <t>+ 8,7 п.п.</t>
  </si>
  <si>
    <r>
      <t xml:space="preserve">Мобильнӧй сотовӧй йитӧд услугаяс дорӧ лэдзны </t>
    </r>
    <r>
      <rPr>
        <sz val="12"/>
        <color indexed="18"/>
        <rFont val="Times New Roman"/>
        <family val="1"/>
      </rPr>
      <t>позянлуна олысьяслöн пай</t>
    </r>
    <r>
      <rPr>
        <sz val="12"/>
        <rFont val="Times New Roman"/>
        <family val="1"/>
      </rPr>
      <t xml:space="preserve"> </t>
    </r>
  </si>
  <si>
    <t>+ 29,0 п.п.</t>
  </si>
  <si>
    <t>Промышленнӧй комплексъяс сӧвмӧдӧм</t>
  </si>
  <si>
    <t>Промышленнöй производство индекс</t>
  </si>
  <si>
    <t xml:space="preserve">воддза во дорӧ прöчентъясӧн  </t>
  </si>
  <si>
    <t xml:space="preserve">сы лыдын экономическöй удж сикасъяс серти </t>
  </si>
  <si>
    <t>электроэнергия, биару да ва производство да юклöм</t>
  </si>
  <si>
    <t>Отгруженнöй прöдукция (уджъяс да услугаяс) мындаын мупытшса озырлун перъян пай</t>
  </si>
  <si>
    <t>- 8,2 п.п.</t>
  </si>
  <si>
    <t>Отгруженнöй прöдукция (уджъяс да услугаяс)  мындаын обработайтысь производство пай</t>
  </si>
  <si>
    <t>+ 7,1 п.п.</t>
  </si>
  <si>
    <t>Отгруженнöй прöдукция (уджъяс да услугаяс) мындаын электроэнергия, биару да ва производство да юклан пай</t>
  </si>
  <si>
    <t>+ 1,1 п.п.</t>
  </si>
  <si>
    <t>Мусир да биару комплекс сӧвмӧдӧм</t>
  </si>
  <si>
    <t>Мусир прӧдукция производство</t>
  </si>
  <si>
    <t>Обрабатывайтысь производствоын ас вӧчӧм отгруженнӧй вузӧс, ас вынӧн вӧчӧм уджъяс да услугаяс ӧтувъя мындаын пай</t>
  </si>
  <si>
    <t>+ 4,7 п.п.</t>
  </si>
  <si>
    <t xml:space="preserve">Производстволöн индекс 
</t>
  </si>
  <si>
    <t>Медшöр прöдукция вöчöм</t>
  </si>
  <si>
    <t>Мусир, биару конденсат пыртӧмӧн</t>
  </si>
  <si>
    <t xml:space="preserve">   Автомашина бензин</t>
  </si>
  <si>
    <t xml:space="preserve">   Дизельнӧй ломтас</t>
  </si>
  <si>
    <t xml:space="preserve">    Естесственнöй биару, ставыс</t>
  </si>
  <si>
    <t xml:space="preserve">млн. куб.м    </t>
  </si>
  <si>
    <t xml:space="preserve"> сы лыдын, свободнӧй биару</t>
  </si>
  <si>
    <t xml:space="preserve">    Из шом</t>
  </si>
  <si>
    <t>Мупытшса озырлун перйöм сӧвмӧдӧм</t>
  </si>
  <si>
    <t>Мупытшса озырлун перйöм, ломтас да энергетическӧй кындзи</t>
  </si>
  <si>
    <t>Мупытшса озырлун перйӧмын ас вӧчӧм отгруженнӧй вузӧс, ас вынӧн вӧчӧм уджъяс да услугаяс ӧтувъя мындаын пай</t>
  </si>
  <si>
    <t xml:space="preserve"> Производстволӧн индекс</t>
  </si>
  <si>
    <t>жильнӧй кварц</t>
  </si>
  <si>
    <t>Вӧр промышленносьт сӧвмӧдӧм</t>
  </si>
  <si>
    <t>Вӧр обработайтӧм да пуысь вӧчӧмторъяс вӧчӧм, пызан-улӧс вӧчӧм кындзи</t>
  </si>
  <si>
    <t>Целлюлозно-бумажнӧй производство; йӧзӧдчан да полиграфия удж</t>
  </si>
  <si>
    <t>- 6,4 п.п.</t>
  </si>
  <si>
    <t>Абу обработайтӧм вӧр</t>
  </si>
  <si>
    <t>сюрс плот.куб.м</t>
  </si>
  <si>
    <t>Кузя ног пилитӧм либӧ поткӧдӧм, 6 мм унджык кызтаӧн визьяс вылӧ юклӧм либӧ чирйӧм вӧр материал; кӧрт туй либӧ трамвай сиравтӧм шпалъяс</t>
  </si>
  <si>
    <t>сюрс куб.м</t>
  </si>
  <si>
    <t xml:space="preserve">    Фанера</t>
  </si>
  <si>
    <t xml:space="preserve">    Древесноволокнистӧй плитаяс, ставыс,</t>
  </si>
  <si>
    <t>млн.усл.кв.м</t>
  </si>
  <si>
    <t>Шöркодь плотносьта древесно-волокнистöй плитаяс (МДФ)</t>
  </si>
  <si>
    <t xml:space="preserve">   Древесностружечнöй плитаяс</t>
  </si>
  <si>
    <t>сюрс усл.куб.м</t>
  </si>
  <si>
    <t xml:space="preserve">    Бумага </t>
  </si>
  <si>
    <t xml:space="preserve">    Картон</t>
  </si>
  <si>
    <t xml:space="preserve">Машиностроение сӧвмӧдӧм </t>
  </si>
  <si>
    <t>Машинаяс да оборудование вӧчӧм</t>
  </si>
  <si>
    <t xml:space="preserve">Торъя тӧдчанлуна машинаяс да оборудование да сэтчӧ пыран мукӧд юкӧн </t>
  </si>
  <si>
    <t>Кокни промышленносьт сӧвмӧдӧм</t>
  </si>
  <si>
    <t>Текстиль да вурсян производство</t>
  </si>
  <si>
    <t>- 0,7 п.п.</t>
  </si>
  <si>
    <t>Кучик вӧчӧм, кучикысь кӧм да вӧчӧмторъяс</t>
  </si>
  <si>
    <t>прочентъясӧн</t>
  </si>
  <si>
    <t>- 0,1 п.п.</t>
  </si>
  <si>
    <t>Абу кыӧм материалъяс</t>
  </si>
  <si>
    <t>Кӧмкот</t>
  </si>
  <si>
    <t>Стрӧитчан комплекс  сӧвмӧдӧм</t>
  </si>
  <si>
    <t>Производственнӧй, социально-культурнӧй, оланін стрӧитчӧм сӧвмӧдны ышӧдӧм</t>
  </si>
  <si>
    <t>"Стрöитчöм" удж нуöдöм кузя вöчöм уджъяс</t>
  </si>
  <si>
    <t>"Стрöитчöм" удж нуöдöм кузя вöчöм уджъяслӧн физическӧй индекс</t>
  </si>
  <si>
    <t xml:space="preserve">  воддза во дорӧ прöчентъясӧн, öтластитан  донъясын</t>
  </si>
  <si>
    <t>Оланін стрöитöм</t>
  </si>
  <si>
    <t>Олан керкаяс пыртöм</t>
  </si>
  <si>
    <t>сюрс кв.м</t>
  </si>
  <si>
    <t>ас керка стрöитысьясöн</t>
  </si>
  <si>
    <t>Олан керкаяс пыртöм содан/чинан ӧд</t>
  </si>
  <si>
    <t>Оланін фондӧ пыртӧм став плӧщадь серти ас керка стрӧитан пай</t>
  </si>
  <si>
    <t>+ 2,3  п.п.</t>
  </si>
  <si>
    <r>
      <t xml:space="preserve">Коми Республикаын </t>
    </r>
    <r>
      <rPr>
        <sz val="12"/>
        <color indexed="8"/>
        <rFont val="Times New Roman"/>
        <family val="1"/>
      </rPr>
      <t>олысьяслöн шöр чöжöс серти первичнöй олан рынок вылын öтувъя плöщадьлöн 1 кв. метрлöн шöр дон</t>
    </r>
    <r>
      <rPr>
        <sz val="12"/>
        <rFont val="Times New Roman"/>
        <family val="1"/>
      </rPr>
      <t xml:space="preserve"> </t>
    </r>
  </si>
  <si>
    <t>- 37,2 п.п.</t>
  </si>
  <si>
    <r>
      <t xml:space="preserve">Коми Республикаын </t>
    </r>
    <r>
      <rPr>
        <sz val="12"/>
        <color indexed="8"/>
        <rFont val="Times New Roman"/>
        <family val="1"/>
      </rPr>
      <t>олысьяслöн шöр чöжöс серти вторичнöй олан рынок вылын öтувъя плöщадьлöн 1 кв. метрлöн шöр дон</t>
    </r>
    <r>
      <rPr>
        <sz val="12"/>
        <rFont val="Times New Roman"/>
        <family val="1"/>
      </rPr>
      <t xml:space="preserve"> </t>
    </r>
  </si>
  <si>
    <t>- 49,1 п.п.</t>
  </si>
  <si>
    <t>Стрӧитчан материалъясӧн промышленносьт сӧвмӧдӧм</t>
  </si>
  <si>
    <t>Мукӧд неметаллическӧй минеральнӧй прӧдукция вӧчӧм</t>
  </si>
  <si>
    <t>Экономическӧй удж сикасъяс серти ас вӧчӧм отгруженнӧй вузӧс, ас вынӧн вӧчӧм уджъяс да услугаяс ӧтувъя мындаын пай</t>
  </si>
  <si>
    <t>Стенöвöй материалъяс</t>
  </si>
  <si>
    <t>млн.усл.кирп.</t>
  </si>
  <si>
    <t>Цемент</t>
  </si>
  <si>
    <t>Кирпич</t>
  </si>
  <si>
    <t>Кӧрт да бетон сора тэчсян конструкцияяс да изделиеяс</t>
  </si>
  <si>
    <t>сюрс м3</t>
  </si>
  <si>
    <t>Агропромышленнӧй комплекс сӧвмӧдӧм</t>
  </si>
  <si>
    <t>Видз-му овмӧс прӧдукция производстволӧн индекс</t>
  </si>
  <si>
    <t xml:space="preserve">Видз-му овмöс организацияясын прöдукция  производстволöн индекс </t>
  </si>
  <si>
    <t>Видз-му овмöс лэдзан став прöдукция серти видз-му овмöс организацияясöн сиктса овмöс прöдукция лэдзан пай</t>
  </si>
  <si>
    <t>+ 9,2 п.п.</t>
  </si>
  <si>
    <t>Чуктöса гырысь да шöр видз-му овмӧс организацияяслöн удельнöй сьöкта налöн öтувъя лыд серти</t>
  </si>
  <si>
    <t>+ 15,0 п.п.</t>
  </si>
  <si>
    <t>Видз-му овмöс организацияяслöн рентабельносьт шöр тшупöд (Коми Республикаса консолидируйтöм сьöмкудйысь дотацияяс да компенсация рöскод артыштöмöн)</t>
  </si>
  <si>
    <t>+ 1,7 п.п.</t>
  </si>
  <si>
    <t>Видз-му овмöс да чери кыйӧм вылö Коми Республикаса консолидируйтöм сьöмкуд рöскод</t>
  </si>
  <si>
    <t>Коми Республикаса консолидируйтöм сьöмкудйын рöскод тэчасын видз-му овмӧс да чери кыйӧм рӧскод пай</t>
  </si>
  <si>
    <t>- 0,3 п.п.</t>
  </si>
  <si>
    <t>Скӧт видзӧм сӧвмӧдӧм</t>
  </si>
  <si>
    <t>Скöт видзан прöдукция производстволöн  индекс</t>
  </si>
  <si>
    <t>Медшöр видз-му овмӧс прöдукция вöчöм</t>
  </si>
  <si>
    <t>Начкöм вылö скöт да чипан (ловъя сьöктаӧн)</t>
  </si>
  <si>
    <t>сы лыдын мый вöчöма видз-му овмöс организацияясöн</t>
  </si>
  <si>
    <t>Йӧв</t>
  </si>
  <si>
    <t>Кольк</t>
  </si>
  <si>
    <t>млн.шт.</t>
  </si>
  <si>
    <t>Быдмӧг вӧдитӧм сӧвмӧдӧм</t>
  </si>
  <si>
    <t>Быдмöг вöдитан прöдукция производстволöн индекс</t>
  </si>
  <si>
    <t>Град выв пуктас</t>
  </si>
  <si>
    <t>Картупель</t>
  </si>
  <si>
    <t>Аквакультура да чери кыйӧм сӧвмӧдӧм</t>
  </si>
  <si>
    <t>Чери кыйӧм да чери рӧдмӧдӧм</t>
  </si>
  <si>
    <t>Производстволӧн индекс</t>
  </si>
  <si>
    <t>Ас вӧчӧм отгруженнӧй вузӧс, ас вынӧн вӧчӧм уджъяс да услугаяс ӧтувъя мында,</t>
  </si>
  <si>
    <t xml:space="preserve">млн. шайт </t>
  </si>
  <si>
    <t xml:space="preserve">чери кыйӧм </t>
  </si>
  <si>
    <t xml:space="preserve">млн.шайт </t>
  </si>
  <si>
    <t>чери рӧдмӧдӧм</t>
  </si>
  <si>
    <t>Чери да чери сёян, переработайтӧм да консервируйтӧм</t>
  </si>
  <si>
    <t>тонна</t>
  </si>
  <si>
    <t>Кӧр видзӧм сӧвмӧдӧм</t>
  </si>
  <si>
    <t>Кӧр видзан овмӧсъясын кӧръяс</t>
  </si>
  <si>
    <t>сюрс юр</t>
  </si>
  <si>
    <t>Сёян-юан прӧдукция вӧчӧм</t>
  </si>
  <si>
    <t xml:space="preserve">Сёян прӧдукция вӧчӧм, юанторъяс пыртӧмӧн </t>
  </si>
  <si>
    <t>- 1,4 п.п.</t>
  </si>
  <si>
    <t>Вузалӧм вузӧсъяслӧн (уджъяслӧн, услугаяслӧн) рентабельносьт тшупӧд</t>
  </si>
  <si>
    <t>+ 5,6 п.п.</t>
  </si>
  <si>
    <t>Нянь да няньысь пöжаланторъяс</t>
  </si>
  <si>
    <t>Яй, 1 категорияа субпрӧдуктъяс пыртӧмӧн</t>
  </si>
  <si>
    <t>Йӧлысь вӧчӧм прӧдукция (йӧлӧн арталӧмӧн)</t>
  </si>
  <si>
    <t>Мутас сӧвмӧдӧм</t>
  </si>
  <si>
    <t>Кар стрӧитӧм сӧвмӧдӧм</t>
  </si>
  <si>
    <t>Муниципальнӧй районъяслӧн муниципальнӧй юкӧнъяслӧн пай, кодъясӧс могмӧдӧма мутас планируйтан схемаясӧн</t>
  </si>
  <si>
    <t>+ 53,4 п.п.</t>
  </si>
  <si>
    <t>Генеральнӧй планъясӧн могмӧдӧм муниципальнӧй юкӧнъяслӧн пай:</t>
  </si>
  <si>
    <t>кар кытшъяс</t>
  </si>
  <si>
    <t>+ 40,0 п.п.</t>
  </si>
  <si>
    <t>кар овмӧдчӧминъяс</t>
  </si>
  <si>
    <t>+ 60,0 п.п.</t>
  </si>
  <si>
    <t>сикт овмӧдчӧминъяс</t>
  </si>
  <si>
    <t>+ 44,8 п.п.</t>
  </si>
  <si>
    <t>Муӧн вӧдитчан да стрӧитчан правилӧясӧн могмӧдӧм муниципальнӧй юкӧнъяслӧн пай:</t>
  </si>
  <si>
    <t>+ 73,3 п.п.</t>
  </si>
  <si>
    <t>+ 43,5 п.п.</t>
  </si>
  <si>
    <t>Коми Республикаса каръяс да районъяс сӧвмӧдӧм</t>
  </si>
  <si>
    <t xml:space="preserve"> Муниципальнӧй юкӧнъяслысь социальнӧй да экономика сӧвмӧдӧмын стратегия планируйтан документъяс збыльмӧдӧм серти быдвося мероприятиеяслӧн планъясын планируйтӧм могъяслӧн ӧтувъя сьӧкта збыльмӧдӧм могъяс ӧтувъя лыдысь </t>
  </si>
  <si>
    <t xml:space="preserve">Социальнӧй сӧвмӧм да йӧзлысь оланног кыпӧдӧм </t>
  </si>
  <si>
    <t xml:space="preserve">Демография сӧвмӧм </t>
  </si>
  <si>
    <t>Во пом вылö пыр олысь лыд, ставыс</t>
  </si>
  <si>
    <t>сы лыдын:  карса</t>
  </si>
  <si>
    <t xml:space="preserve">                  сиктса      </t>
  </si>
  <si>
    <t>Воын шöркодь олысьяс öтувъя лыд серти карса олысьяс пай</t>
  </si>
  <si>
    <t>Воын шöркодь олысьяс öтувъя лыд серти сиктса олысьяс пай</t>
  </si>
  <si>
    <t>- 0,5 п.п.</t>
  </si>
  <si>
    <t>Чужысь лыд</t>
  </si>
  <si>
    <t>сы лыдын:  кар</t>
  </si>
  <si>
    <t xml:space="preserve">                  сикт</t>
  </si>
  <si>
    <t>Кулысь лыд</t>
  </si>
  <si>
    <t>Естественнӧй содӧм</t>
  </si>
  <si>
    <t>сы лыдын: кар</t>
  </si>
  <si>
    <t xml:space="preserve">                 сикт </t>
  </si>
  <si>
    <t>х</t>
  </si>
  <si>
    <t>Олысьяслöн естественнöй содӧм (+), чинöм (-) коэффициент</t>
  </si>
  <si>
    <t>1000 олысь вылö морт</t>
  </si>
  <si>
    <t>Йӧз миграция</t>
  </si>
  <si>
    <t xml:space="preserve">    воисны</t>
  </si>
  <si>
    <t xml:space="preserve">    мунісны</t>
  </si>
  <si>
    <t xml:space="preserve">    миграционнӧй содӧм (чинӧм)</t>
  </si>
  <si>
    <t>Олысьяслöн миграционнöй содӧм (+), чинöм (-) коэффициент</t>
  </si>
  <si>
    <t>Олысьяслöн лыд чинан öтувъя мындаын миграционнöй мунан пай</t>
  </si>
  <si>
    <t xml:space="preserve">Йӧзлысь дзоньвидзалун видзӧм да дзоньвидзалун дӧзьӧритӧм сӧвмӧдӧм </t>
  </si>
  <si>
    <t>Виччысяна шöркодь оландыр</t>
  </si>
  <si>
    <t>во</t>
  </si>
  <si>
    <t>+ 1,3 лет</t>
  </si>
  <si>
    <t xml:space="preserve">Чужысьяслӧн коэффициент </t>
  </si>
  <si>
    <t>1000 олысь морт вылö морт</t>
  </si>
  <si>
    <t xml:space="preserve">Кулысьяслӧн коэффициент </t>
  </si>
  <si>
    <t>1001 олысь морт вылö морт</t>
  </si>
  <si>
    <t>Младенеч дырйи кулысьяслöн коэффициент</t>
  </si>
  <si>
    <t>1000 ловйöн чужысь вылö 1 арöсöдз кувсьöмъяс</t>
  </si>
  <si>
    <t>Вир ветлан висьӧмъясысь кулан коэффициент</t>
  </si>
  <si>
    <t>100 сюрс олысь вылӧ случай</t>
  </si>
  <si>
    <t xml:space="preserve">Выль пыкӧсъясысь (сы лыдын лёк пыкӧсъясысь) кулан коэффициент </t>
  </si>
  <si>
    <t xml:space="preserve">Туберкулёзысь кулан коэффициент </t>
  </si>
  <si>
    <t xml:space="preserve">Туйын транспорт лоӧмторъясысь кулан коэффициент </t>
  </si>
  <si>
    <t>Йöзлысь дзоньвидзалун видзан учреждениеясын врач лыд (организационно-правовöй форма вылö видзöдтöг), во пом вылö</t>
  </si>
  <si>
    <t xml:space="preserve">10 сюрс олысь морт вылӧ морт </t>
  </si>
  <si>
    <t>Йöзлысь дзоньвидзалун видзан канму да муниципальнöй учреждениеясын врач лыд, во пом вылö</t>
  </si>
  <si>
    <t>Йöзлысь дзоньвидзалун видзан учреждениеясын шöр медицина персонал лыд (организационно-правовöй форма вылö видзöдтöг), во пом вылö</t>
  </si>
  <si>
    <t>Йöзлысь дзоньвидзалун видзан канму да муниципальнöй учреждениеясын шöр медицина персонал лыд, во пом вылö</t>
  </si>
  <si>
    <r>
      <t xml:space="preserve">Ӧти олысь вылӧ арталӧмӧн Коми Республика мутасын гражданалы </t>
    </r>
    <r>
      <rPr>
        <sz val="12"/>
        <color indexed="18"/>
        <rFont val="Times New Roman"/>
        <family val="1"/>
      </rPr>
      <t>дон босьттöг медицина отсöг сетöмын канму гарантияяслöн мутасса уджтас збыльмӧдӧм вылö Коми Республикаса консолидируйтöм сьöмкудйысь рöскод</t>
    </r>
  </si>
  <si>
    <t>шайт</t>
  </si>
  <si>
    <t>Ӧти олысь вылӧ арталӧмӧн медицинскӧя быть страхуйтӧм вылӧ сьӧм рӧскод</t>
  </si>
  <si>
    <r>
      <t xml:space="preserve">Йöзлысь дзоньвидзалун видзöм вылö </t>
    </r>
    <r>
      <rPr>
        <sz val="12"/>
        <color indexed="18"/>
        <rFont val="Times New Roman"/>
        <family val="1"/>
      </rPr>
      <t>Коми Республикаса консолидируйтöм сьöмкудйысь рöскод</t>
    </r>
    <r>
      <rPr>
        <sz val="10"/>
        <rFont val="Times New Roman"/>
        <family val="1"/>
      </rPr>
      <t xml:space="preserve"> </t>
    </r>
  </si>
  <si>
    <r>
      <t xml:space="preserve">Йöзлысь дзоньвидзалун видзöм вылö </t>
    </r>
    <r>
      <rPr>
        <sz val="12"/>
        <color indexed="18"/>
        <rFont val="Times New Roman"/>
        <family val="1"/>
      </rPr>
      <t>Коми Республикаса консолидируйтöм сьöмкудйысь рöскод пай</t>
    </r>
  </si>
  <si>
    <t>Мортӧс ёнмӧдӧм да спорт сӧвмӧдӧм</t>
  </si>
  <si>
    <r>
      <t>Спорт стрöйбаяс</t>
    </r>
    <r>
      <rPr>
        <sz val="12"/>
        <rFont val="Times New Roman"/>
        <family val="1"/>
      </rPr>
      <t xml:space="preserve">, </t>
    </r>
  </si>
  <si>
    <t xml:space="preserve">   спорт залъяс</t>
  </si>
  <si>
    <t xml:space="preserve">   варччан бассейнъяс</t>
  </si>
  <si>
    <t xml:space="preserve">кв.м ва веркöс </t>
  </si>
  <si>
    <t xml:space="preserve">  плоскостнöй стрöйбаяс</t>
  </si>
  <si>
    <t>тыс.кв.м</t>
  </si>
  <si>
    <r>
      <t>Коми Республикаын спорт стрöйбаясöн могмöдöм</t>
    </r>
    <r>
      <rPr>
        <sz val="12"/>
        <rFont val="Times New Roman"/>
        <family val="1"/>
      </rPr>
      <t>,</t>
    </r>
  </si>
  <si>
    <t>спорт залъяс</t>
  </si>
  <si>
    <t>10 сюрс олысь морт вылö сюрс  кв. м</t>
  </si>
  <si>
    <t>варччан бассейнъяс</t>
  </si>
  <si>
    <t>10 сюрс олысь морт вылö кв. м ва веркöс</t>
  </si>
  <si>
    <t>плоскостнӧй спорт стрӧйбаяс</t>
  </si>
  <si>
    <t>Спорт стрöйбаяслöн öтчыдысь тöран верманлун</t>
  </si>
  <si>
    <t xml:space="preserve">10 сюрс олысь морт вылӧ         сюрс олысь </t>
  </si>
  <si>
    <t>Став сикас организацияяслӧн лыд, кодъяс нуöдöны физкультурно-спортивнöй удж</t>
  </si>
  <si>
    <t>Мортӧс ёнмӧдан культураӧн да спортöн пыр занимайтчысь йӧзлӧн лыд</t>
  </si>
  <si>
    <r>
      <t>сы лыдын ч</t>
    </r>
    <r>
      <rPr>
        <sz val="12"/>
        <color indexed="18"/>
        <rFont val="Times New Roman"/>
        <family val="1"/>
      </rPr>
      <t>елядьлы да томуловлы спорт школаясын, олимпиада резервö дасьтан школаясын</t>
    </r>
  </si>
  <si>
    <t>Вонас дасьтöма I разряда спортсменъясöс да спортын мастерö кандидатъясöс</t>
  </si>
  <si>
    <t>Спортивнöй мероприятиеяс лыд</t>
  </si>
  <si>
    <t>сы лыдын челядьлы спортивнöй мероприятиеяс</t>
  </si>
  <si>
    <t>Мортӧс ёнмӧдан культураӧн да спортöн пыр занимайтчысь олысьяслöн удельнöй сьöкта</t>
  </si>
  <si>
    <t>+ 1,9 п.п.</t>
  </si>
  <si>
    <r>
      <t xml:space="preserve">Мортӧс ёнмӧдӧм да спорт вылӧ </t>
    </r>
    <r>
      <rPr>
        <sz val="12"/>
        <color indexed="18"/>
        <rFont val="Times New Roman"/>
        <family val="1"/>
      </rPr>
      <t>Коми Республикаса консолидируйтöм сьöмкудйысь рöскод</t>
    </r>
  </si>
  <si>
    <t>Мортöс ёнмöдöм да спорт вылö Коми Республикаса консолидируйтöм сьöмкудйысь рöскод пай</t>
  </si>
  <si>
    <t xml:space="preserve"> Семьяяс,  мамлун да челядьдыр дорйӧм</t>
  </si>
  <si>
    <t>Бать-мамтöг кольöм челядь пай, ставыс 
сы лыдын:</t>
  </si>
  <si>
    <t>кодъясöс сетöма семьяясö (опека, (попечительство), пи либö ныв  пыдди босьтöм, приёмнöй семья)</t>
  </si>
  <si>
    <t>+ 1,4 п.п.</t>
  </si>
  <si>
    <t>кодъяс олöны став сикас канму (муниципальнöй) учреждениеясын</t>
  </si>
  <si>
    <t>- 1,6 п.п.</t>
  </si>
  <si>
    <t>Бать-мамтӧм да бать-мам дӧзьӧртӧг кольӧм челядь лыдысь гражданалӧн ӧтувъя лыдын, кодъяс лоӧны учёт вылын олан жыръясӧн нуждайтчысьясӧн, бать-мамтӧм да бать-мам дӧзьӧртӧг кольӧм челядь лыдысь граждана пай, кодъясӧс могмӧдӧма олан жыръясӧн</t>
  </si>
  <si>
    <t>+ 50,7 п.п.</t>
  </si>
  <si>
    <t>Челядьӧс да томуловӧс социализируйтӧм</t>
  </si>
  <si>
    <t>Социальнöй реабилитацияын нуждайтчысь тыр арлыдтöмъяслы торъя учреждениеяс</t>
  </si>
  <si>
    <t>Вермытӧм челядьöс социальнöя могмöдан стационарнöй учреждениеяс</t>
  </si>
  <si>
    <t>Места лыд</t>
  </si>
  <si>
    <t>Социальнöй реабилитацияын нуждайтчысь тыр арлыдтöмъяслы торъя учреждениеясын социальнӧй реабилитация прӧйдитӧм тыр арлыдтӧмъяслӧн удельнӧй сьӧкта  тыр арлыдтӧмъяслӧн ӧтувъя лыд серти, кодъяс лоӧны социальнӧй лёк оласногын, кодъяс сулалӧны учёт вылын Коми Республикаса социальнӧя могмӧдан учреждениеясын</t>
  </si>
  <si>
    <t>- 16,2 п.п.</t>
  </si>
  <si>
    <t>Преступлениеяс вӧчӧм тыр арлыдтӧмъяслӧн удельнӧй сьӧкта йӧзӧн вӧчӧм преступлениеяс ӧтувъя лыд серти</t>
  </si>
  <si>
    <t>Том йӧз политика збыльмӧдӧм</t>
  </si>
  <si>
    <t xml:space="preserve"> Ӧтйӧза котыръясӧ пырысь том йӧзлӧн пай Коми Республикаса том йӧзлӧн ӧтувъя лыд серти</t>
  </si>
  <si>
    <t>Коми Республикаса том йӧзлӧн ӧтувъя лыдын14-30 арӧса том йӧзлӧн пай, кодъясӧс кытшалӧны дзоньвидза оласног лӧсьӧдӧм кузя мероприятиеяс</t>
  </si>
  <si>
    <t>+ 27,0 п.п.</t>
  </si>
  <si>
    <t>Коми Республикаса том йӧзлӧн ӧтувъя лыдын 14-30 арӧса том йӧзлӧн пай, кодъяс участвуйтӧны  инновация да том йӧзлӧн предпринимательскӧй вынйӧр сӧвмӧдан уджтасъясын</t>
  </si>
  <si>
    <t>+ 0,7 п.п.</t>
  </si>
  <si>
    <t xml:space="preserve"> Коми Республикаса общеобразовательнӧй учреждениеясын неурочнӧй уджӧн шымыртӧм челядь да томулов пай </t>
  </si>
  <si>
    <t>+ 8,6 п.п.</t>
  </si>
  <si>
    <t>Йӧзӧс социальнӧя дорйӧм</t>
  </si>
  <si>
    <t>Пöрысь йöзöс да верстьö вермытӧмъясöс социальнöя могмöдан стационарнöй учреждениеяс</t>
  </si>
  <si>
    <t xml:space="preserve">   Места лыд</t>
  </si>
  <si>
    <t>Пöрысь йöзöс да вермытӧмъясöс социальнöя могмöдан стационарнöй учреждениеясöн (юкӧдувъясӧн) олысьясöс могмöдöм</t>
  </si>
  <si>
    <t>10 сюрс олысь морт вылö места</t>
  </si>
  <si>
    <t xml:space="preserve"> Вермытӧмъяслы торъя уджалан местаяс лӧсьӧдан лыд (быд во)</t>
  </si>
  <si>
    <t xml:space="preserve"> Шӧр тшупӧда уджсикасӧ велӧдан учреждениеяс да вылыс тшупӧда уджсикасӧ велӧдан учреждениеяс пай, кодъяслӧн зданиеясыс лӧсьӧдӧма дзоньвидзалунын дзескӧдӧм позянлуна йӧзлы </t>
  </si>
  <si>
    <t>+ 21,0 п.п.</t>
  </si>
  <si>
    <t>Коми Республикаса консолидируйтӧм сьӧмкудйысь социальнӧй политика вылӧ рӧскод</t>
  </si>
  <si>
    <t>Коми Республикаса консолидируйтӧм сьӧмкудйысь социальнӧй политика вылӧ рӧскод пай</t>
  </si>
  <si>
    <t>Оланін политика</t>
  </si>
  <si>
    <t>Оланін кузя юалӧмъяс решитӧмын гражданалы канмусянь отсӧг</t>
  </si>
  <si>
    <t>Коми Республикаын став семья лыдысь олан жырйысь да коммунальнöй услугаясысь мынтысьöм вылö субсидияяс босьтысь семьяяс пай</t>
  </si>
  <si>
    <t>- 2,5 п.п.</t>
  </si>
  <si>
    <t xml:space="preserve"> Семьяяс пай, кодъяслöн эм позянлун ас да заём средствояс отсöгöн ньöбны оланін, мый лöсялö олан жыръясöн могмöдан стандартъяслы </t>
  </si>
  <si>
    <t>Оланінлöн судзсянлун индекс (54 кв.м плöщадьöн стандартнöй патераса шöр рыночнöй донлöн да 3 морта семьялöн вонас шöр öтувъя сьöм чöжöслöн йитчöм)</t>
  </si>
  <si>
    <t>-0,74 лет</t>
  </si>
  <si>
    <t>Потребительскӧй донлӧн индекс дорӧ йитчӧм серти шайтӧн сетӧм ипотека оланін кредит кузя прӧчент ставкалысь шӧр тшупӧд кыпӧдӧм</t>
  </si>
  <si>
    <t>прӧчента пункт</t>
  </si>
  <si>
    <t>- 3,2 п.п.</t>
  </si>
  <si>
    <t>Ипотека оланін кредитъяс сетан лыд (вонас)</t>
  </si>
  <si>
    <r>
      <t xml:space="preserve">Оланінлӧн </t>
    </r>
    <r>
      <rPr>
        <sz val="12"/>
        <color indexed="18"/>
        <rFont val="Times New Roman"/>
        <family val="1"/>
      </rPr>
      <t>öти квадратнöй метрлöн дон</t>
    </r>
  </si>
  <si>
    <t>Эконом класса оланін уджӧ пыртан мында</t>
  </si>
  <si>
    <t>сюрс кв.м.</t>
  </si>
  <si>
    <t xml:space="preserve">Семьяяс лыдын, кодъяс сулалӧны  учёт вылын кыдз нуждайтчысьяс воддза во пом вылӧ, семьяяслӧн удельнӧй сьӧкта, кодъяс босьтісны олан жыръяс  </t>
  </si>
  <si>
    <t>+ 32,8 п.п.</t>
  </si>
  <si>
    <t>Йӧзлы оланін да коммунальнӧй услугаяслысь качество да сибаланлун кыпӧдӧм</t>
  </si>
  <si>
    <t>Индöм ногöн аварийнöй уна патераа керкаясын олысь йöзлöн пай</t>
  </si>
  <si>
    <t>-0,15 п.п.</t>
  </si>
  <si>
    <t xml:space="preserve">Йӧзлӧн пай, кодъясӧс могмӧдӧны юан ваӧн, кутшӧм лӧсялӧ безопасносьт корӧмъяслы, Коми Республикаса йӧзлӧн ӧтувъя лыд серти </t>
  </si>
  <si>
    <t xml:space="preserve"> Чӧжӧс да йӧзӧс уджӧн могмӧдӧм</t>
  </si>
  <si>
    <t>Уджысь мынтысян юкӧнын канму политика</t>
  </si>
  <si>
    <r>
      <t xml:space="preserve"> У</t>
    </r>
    <r>
      <rPr>
        <sz val="12"/>
        <color indexed="18"/>
        <rFont val="Times New Roman"/>
        <family val="1"/>
      </rPr>
      <t>джалысьяслöн збыль индöм тöлысся шöр удждон</t>
    </r>
  </si>
  <si>
    <t xml:space="preserve">Йӧзлӧн збыль сьӧм чӧжӧс </t>
  </si>
  <si>
    <t xml:space="preserve">Коми Республикаын шӧр удждон дорӧ Коми Республикалӧн улыс да шӧр уджсикасӧ велӧдан учреждениеясса преподавательяслы да уджӧ велӧдан мастеръяслы шӧр удждонлӧн йитчӧм </t>
  </si>
  <si>
    <t>+ 19,0 п.п.</t>
  </si>
  <si>
    <t>Коми Республикаын шӧр удждон дорӧ Коми Республикалӧн вылыс тшупӧда уджсикасӧ велӧдан учреждениеясса преподавательяслы шӧр удждонлӧн йитчӧм</t>
  </si>
  <si>
    <t>+ 100,0 п.п.</t>
  </si>
  <si>
    <t>Коми Республикаын шӧр удждон дорӧ Коми Республикалӧн культура да искусство учреждениеясса уджалысьяслы шӧр удждонлӧн йитчӧм</t>
  </si>
  <si>
    <t>+ 55,0 п.п.</t>
  </si>
  <si>
    <t>Коми Республикаын шӧр удждон дорӧ Коми Республикалӧн канму учреждениеясса врачьяслы шӧр удждонлӧн йитчӧм</t>
  </si>
  <si>
    <t>+ 65,0 п.п.</t>
  </si>
  <si>
    <t>Коми Республикаын шӧр удждон дорӧ Коми Республикалӧн канму учреждениеясса шӧр медицина персоналлы шӧр удждонлӧн йитчӧм</t>
  </si>
  <si>
    <t>Коми Республикаын шӧр удждон дорӧ Коми Республикалӧн канму учреждениеясса социальнӧй уджалысьяслы шӧр удждонлӧн йитчӧм</t>
  </si>
  <si>
    <t>+ 51,0 п.п.</t>
  </si>
  <si>
    <r>
      <t xml:space="preserve"> Тöлысьнас ӧ</t>
    </r>
    <r>
      <rPr>
        <sz val="12"/>
        <rFont val="Times New Roman"/>
        <family val="1"/>
      </rPr>
      <t>ти морт вылö шöркодя овны судзсяна медічöт сьöм ыджда</t>
    </r>
  </si>
  <si>
    <t>Коми Республикаса йӧзлöн öтувъя лыдын овны судзсяна медічӧт дінму ыдждаысь этшаджык сьӧм чöжöсöн олысьяс пай</t>
  </si>
  <si>
    <t>- 7,6 п.п.</t>
  </si>
  <si>
    <t xml:space="preserve">Тöлысся шöр удждонлöн да уджавны вермысь йöзлöн овны судзсяна медічöт сьöм ыдждакöд йитчöм </t>
  </si>
  <si>
    <t>пӧв</t>
  </si>
  <si>
    <t>+ 1,2 раза</t>
  </si>
  <si>
    <t xml:space="preserve">Гарантируйтӧм сьӧм чӧжӧслӧн да овны судзсяна медічöт сьöм ыдждакöд йитчöм </t>
  </si>
  <si>
    <t>+ 59,0 п.п.</t>
  </si>
  <si>
    <t xml:space="preserve"> Сьӧмкуд юкöнса уджалысьяслöн тöлысся шöр удждонлöн да республикаын шöр удждон тшупöдлöн йитчöм</t>
  </si>
  <si>
    <t>+ 12,4 п.п.</t>
  </si>
  <si>
    <t>Коми Республика пасьта став уджалысьлы тöлысся шöркодь арталöм номинальнöй удждон</t>
  </si>
  <si>
    <t>Дінму экономика юкӧнын уджалысьяслы  тöлысся шöркодь арталöм номинальнöй удждон</t>
  </si>
  <si>
    <t xml:space="preserve"> Сьӧмкуд юкӧнса уджалысьяслы  тöлысся шöркодь арталöм номинальнöй удждон</t>
  </si>
  <si>
    <r>
      <t xml:space="preserve">Индöм </t>
    </r>
    <r>
      <rPr>
        <sz val="12"/>
        <color indexed="8"/>
        <rFont val="Times New Roman"/>
        <family val="1"/>
      </rPr>
      <t>пенсиялӧн</t>
    </r>
    <r>
      <rPr>
        <sz val="12"/>
        <rFont val="Times New Roman"/>
        <family val="1"/>
      </rPr>
      <t xml:space="preserve"> тöлысся шöркодь ыджда, отчётнӧй бӧрся кадколаст заводитчӧм вылö</t>
    </r>
  </si>
  <si>
    <t>Индöм тöлысся пенсиялöн да пенсионерлöн овны судзсяна медічöт сьöм ыдждакöд йитчöм, во пом вылö</t>
  </si>
  <si>
    <t>Йӧзӧс уджӧн могмӧдӧм отсалӧм</t>
  </si>
  <si>
    <t>Экономикаын уджалысьяслöн воын шöркодь лыд</t>
  </si>
  <si>
    <r>
      <t xml:space="preserve">Йӧзӧс уджӧн могмӧдан тшупӧд: </t>
    </r>
    <r>
      <rPr>
        <sz val="12"/>
        <color indexed="18"/>
        <rFont val="Times New Roman"/>
        <family val="1"/>
      </rPr>
      <t>15-72 арлыда йӧзлöн öтувъя лыдысь уджалысь йӧз лыдлӧн удельнӧй сьӧкта (вонас шӧркодь)</t>
    </r>
  </si>
  <si>
    <t xml:space="preserve">Уджӧн могмӧдан службаясын пасйӧм уджтӧмалысьяс лыд (вонас шӧркодь) </t>
  </si>
  <si>
    <t>Пасйöм уджтöмалысь тшупöд, во пом вылö</t>
  </si>
  <si>
    <t>Удж рынокын ёсьлунлӧн коэффициент (уджöн могмöдан служба органъясын пасйöм уджтöмалысь граждана лыд, 1 вакансия вылö арталӧмӧн)</t>
  </si>
  <si>
    <r>
      <t>С</t>
    </r>
    <r>
      <rPr>
        <sz val="12"/>
        <color indexed="8"/>
        <rFont val="Times New Roman"/>
        <family val="1"/>
      </rPr>
      <t xml:space="preserve">тав граждана лыдысь уджöн могмöдöм  граждана пай, кодъяс шыöдчисны отсöгла лӧсялана удж корсьöм могысь уджöн могмöдан канму учреждениеясӧ 
</t>
    </r>
  </si>
  <si>
    <t>+ 6,1 п.п.</t>
  </si>
  <si>
    <r>
      <t>Вермытӧмъяс</t>
    </r>
    <r>
      <rPr>
        <sz val="12"/>
        <color indexed="8"/>
        <rFont val="Times New Roman"/>
        <family val="1"/>
      </rPr>
      <t xml:space="preserve"> категорияö пырысь став граждана лыдысь  уджöн могмöдöм граждана пай,  кодъяс пырöны вермытӧмъяс категорияö, кодъяс шыöдчисны отсöгла лӧсялана удж корсьöм могысь уджöн могмöдан канму учреждениеясӧ</t>
    </r>
  </si>
  <si>
    <t>+ 10,3 п.п.</t>
  </si>
  <si>
    <t>Уджсикасӧ велӧдӧм  помалысьяслӧн  ӧтувъя лыдын гражданаӧс уджӧн могмӧдан пай, кодъясӧс урчитан пӧрадокӧн лыддьӧма уджтӧмалысьясӧн, кодъяс прӧйдитісны велӧдчӧмсӧ уджӧн могмӧдан службаӧн ыстӧм серти</t>
  </si>
  <si>
    <t>+ 21,3 п.п.</t>
  </si>
  <si>
    <r>
      <t>К</t>
    </r>
    <r>
      <rPr>
        <sz val="12"/>
        <color indexed="8"/>
        <rFont val="Times New Roman"/>
        <family val="1"/>
      </rPr>
      <t>ага видзан отпуск дырйи сылӧн</t>
    </r>
    <r>
      <rPr>
        <sz val="12"/>
        <rFont val="Times New Roman"/>
        <family val="1"/>
      </rPr>
      <t xml:space="preserve"> куим арӧс тыртӧдз  аньяслӧн лыд, кодъясӧс ыстӧны уджсикасӧ велӧдчӧм, тӧдӧмлунъяс бурмӧдӧм да квалификация кыпӧдӧм вылӧ</t>
    </r>
  </si>
  <si>
    <t xml:space="preserve"> Социальнӧй ёртасьӧм сӧвмӧдӧм</t>
  </si>
  <si>
    <t>Коллективно-договорнӧй йитӧдъясӧн уджалӧм Коми Республикаса организацияяслӧн удельнӧй сьӧкта</t>
  </si>
  <si>
    <t>Велӧдӧм да кадръяслысь вынйӧр сӧвмӧдӧм</t>
  </si>
  <si>
    <t>Школаӧдз велӧдӧм</t>
  </si>
  <si>
    <t>Школаöдз велöдан учреждениеяс лыд (школаясын школаöдз велöдан учреждениеястöг), во пом вылö</t>
  </si>
  <si>
    <t>сэні челядь</t>
  </si>
  <si>
    <t>Школаӧдз велӧдан учреждениеясын школаӧдз велӧдӧм челядьлӧн удельнӧй сьӧкта</t>
  </si>
  <si>
    <t>3-7 арлыда челядь пай, кодъяс босьтӧны велӧдан услуга да (либӧ) школаӧдз велӧдан учреждениеясын найӧс видзӧм кузя услуга 3-7 арлыда став челядь лыд серти</t>
  </si>
  <si>
    <t>+ 8,5 п.п.</t>
  </si>
  <si>
    <t>Ӧтувъя велӧдӧм</t>
  </si>
  <si>
    <t>Общеобразовательнöй учреждениеяс лыд (рытъя, торъя (коррекционнӧй) да абу канму общеобразовательнöй учреждениеяс пыртöмöн) (кӧч тӧлысь 1 лун вылӧ)</t>
  </si>
  <si>
    <t>сэнi велöдчысьыс</t>
  </si>
  <si>
    <t>Общеобразовательнӧй учреждениеясын 10-11 (12) классъясса велӧдчысьяслӧн удельнӧй сьӧкта, кодъяс велӧдчӧны профильнӧй да ӧткымын предмет пыдісянь велӧдан классъясын, 10-11 (12) классъясын велӧдчысьяслӧн став лыд серти</t>
  </si>
  <si>
    <t>+ 45,0 п.п.</t>
  </si>
  <si>
    <t xml:space="preserve">Тавося помалысьяслӧн ӧтувъя лыдын тавося 11 (12) классъяс помалысьяслӧн удельнӧй сьӧкта, кодъяс босьтісны ӧтувъя велӧдӧм йылысь аттестат </t>
  </si>
  <si>
    <t>Канму (муниципальнӧй) общеобразовательнӧй учреждениеяс помалысьяслӧн ӧтувъя лыдын канму (муниципальнӧй) общеобразовательнӧй учреждениеяс помалысьяслӧн пай, кодъяс эз сдайтны ӧтувъя канму экзамен</t>
  </si>
  <si>
    <t>+ 0,51 п.п.</t>
  </si>
  <si>
    <t>5-18 арлыда челядь пай, кодъяс велӧдчӧны содтӧд велӧдан уджтасъяс серти, тайӧ арлыда челядьлӧн ӧтувъя лыдын</t>
  </si>
  <si>
    <t>+ 6,6 п.п.</t>
  </si>
  <si>
    <t>сы лыдын Коми Республикаса республиканскӧй сьӧмкудйысь сьӧмкуд ассигнованиеяс тшӧт весьтӧ</t>
  </si>
  <si>
    <t>+ 44,0 п.п.</t>
  </si>
  <si>
    <t>Öтувъя велöдöм вылö Коми Республикаса консолидируйтöм сьöмкудйысь рöскод</t>
  </si>
  <si>
    <r>
      <t xml:space="preserve"> </t>
    </r>
    <r>
      <rPr>
        <sz val="12"/>
        <color indexed="18"/>
        <rFont val="Times New Roman"/>
        <family val="1"/>
      </rPr>
      <t>Öтувъя велöдöм вылö Коми Республикаса консолидируйтöм сьöмкудйысь рöскод пай</t>
    </r>
    <r>
      <rPr>
        <sz val="12"/>
        <rFont val="Times New Roman"/>
        <family val="1"/>
      </rPr>
      <t xml:space="preserve">                               </t>
    </r>
  </si>
  <si>
    <t>+ 0,4 п.п.</t>
  </si>
  <si>
    <t>Уджсикасӧ велӧдӧм</t>
  </si>
  <si>
    <t>Улыс тшупöда уджсикасö велöдан учреждение лыд (мыж вештан учреждениеястöг) во пом вылö</t>
  </si>
  <si>
    <t>сэні велӧдчысьяс</t>
  </si>
  <si>
    <t>Улыс тшупöда уджсикасö велöдöм вылö Коми Республикаса консолидируйтöм сьöмкуд рöскод</t>
  </si>
  <si>
    <t>Улыс тшупöда уджсикасö велöдöм вылö Коми Республикаса консолидируйтöм сьöмкуд рöскод пай</t>
  </si>
  <si>
    <t>Шöр тшупöда уджсикасö велöдан учреждение лыд (филиалъяс да абу канму учреждениеяс) (йирым тöлысь 1 лун вылö)</t>
  </si>
  <si>
    <t>сэні студентыс</t>
  </si>
  <si>
    <t xml:space="preserve">Йӧз лыд, кодъяс велӧдчӧны шӧр тшупӧда уджсикасӧ велӧдан уджтасъяс серти Коми Республикаса сьӧмкуд тшӧт весьтӧ
</t>
  </si>
  <si>
    <t>Йӧз лыд, кодъяс велӧдчӧны Коми Республикаса шӧр тшупӧда уджсикасӧ велӧдан  канму учреждениеясын велӧдчӧм вылӧ рӧскод тырвыйӧ вештӧмӧн сёрнитчӧм серти</t>
  </si>
  <si>
    <t>Шöр тшупöда уджсикасö велöдöм вылö Коми Республикаса консолидируйтöм сьöмкуд рöскод</t>
  </si>
  <si>
    <t>Шöр тшупöда уджсикасö велöдöм вылö Коми Республикаса консолидируйтöм сьöмкуд рöскод пай</t>
  </si>
  <si>
    <t>Вылыс тöдöмлун сетан заведениеяс лыд (филиалъяс да абу канму учреждениеяс пыртӧмӧн) (йирым тöлысь 1 лун вылö)</t>
  </si>
  <si>
    <t xml:space="preserve">Йӧз лыд, кодъяс велӧдчӧны вылыс тшупӧда уджсикасӧ велӧдан уджтасъяс серти Коми Республикаса сьӧмкуд тшӧт весьтӧ
</t>
  </si>
  <si>
    <t>Йӧз лыд, кодъяс велӧдчӧны Коми Республикаса вылыс тшупӧда уджсикасӧ велӧдан  канму учреждениеясын велӧдчӧм вылӧ рӧскод тырвыйӧ вештӧмӧн сёрнитчӧм серти</t>
  </si>
  <si>
    <t>Экономика да социальнӧй юкӧнын кадръясӧн могмӧдӧм</t>
  </si>
  <si>
    <t>Улыс тшуӧда уджсикасӧ велӧдан уджтасъяс серти велӧдчысьясӧс лэдзӧм</t>
  </si>
  <si>
    <t>Помалысьяслӧн ӧтувъя лыдысь, кодъяс велӧдчисны Коми Республикаса республиканскӧй сьӧмкуд тшӧт весьтӧ,  уджсикасӧ велӧдан учреждениеяс помалысьяслӧн пай, кодъяс велӧдчисны Коми Республикаса республиканскӧй сьӧмкуд тшӧт весьтӧ, кодъяс пырисны удж вылӧ медводдза во чӧжӧн</t>
  </si>
  <si>
    <t>Шӧр тшуӧда уджсикасӧ велӧдан уджтасъяс серти велӧдчысьясӧс лэдзӧм</t>
  </si>
  <si>
    <t>Вылыс тшуӧда уджсикасӧ велӧдан уджтасъяс серти велӧдчысьясӧс лэдзӧм</t>
  </si>
  <si>
    <t>Став тшупöда квалификацияа рабочöйясöс, кодъяс велӧдчисны уджсикасö (курсöвöй) дасьтан уджтасъяс серти, уджсикасö велöдан учреждениеясöн лэдзöм</t>
  </si>
  <si>
    <t>Удж рынокын уджалысь граждана лыд, кодъяс велӧдчисны, тӧдӧмлунъяс бурмӧдісны да квалификация кыпöдiсны улыс да шöр тшупöда уджсикасö велöдан канму учреждениеяс подув вылын</t>
  </si>
  <si>
    <t>25-65 арлыда уджалысь йӧз пай, кодъяс кыпӧдісны квалификациясӧ да (либӧ) бурмӧдісны тӧдӧмлунсӧ, экономика юкӧнын тайӧ арлыда уджалысь йӧзлӧн ӧтувъя лыд серти</t>
  </si>
  <si>
    <t>+ 4,8 п.п.</t>
  </si>
  <si>
    <t>Культура да пытшкӧсса вын сӧвмӧдӧм</t>
  </si>
  <si>
    <t>Культура да искусство сӧвмӧдӧм</t>
  </si>
  <si>
    <t>Ставлы библиотекаяс</t>
  </si>
  <si>
    <t>Йӧзӧс библиотекаясӧн могмӧдӧм</t>
  </si>
  <si>
    <t>1000 олысь морт вылӧ единица</t>
  </si>
  <si>
    <t>Коми Республикаын ставлы сибалана библиотекаяслӧн каталогъяс ӧтувъя мындаысь библиотечнӧй фондъясын каталогъяс пай, кутшӧмъясӧс вуджӧдӧма цифрӧвӧй форматӧ да кутшӧмъясӧн вӧдитчӧны Ӧтуввезвез  юӧр да телекоммуникация вез отсӧгӧн</t>
  </si>
  <si>
    <t>+ 92,5 п.п.</t>
  </si>
  <si>
    <t>Прӧст кад коллялан сяма культура учреждениеяс</t>
  </si>
  <si>
    <t>Прӧст кад коллялан культура учреждениеясӧн йӧзӧс могмӧдӧм</t>
  </si>
  <si>
    <t xml:space="preserve">Йӧзлӧн удельнӧй сьӧкта, кодъяс участвуйтӧны мынтысяна прӧст кад коллялан культура мероприятиеясын, кутшӧмъясӧс нуӧдӧны культураса канму (муниципальнӧй) учреждениеяс
</t>
  </si>
  <si>
    <t>Музейяс</t>
  </si>
  <si>
    <t>Коми Республикаса йӧзлӧн ӧтувъя лыдысь Коми Республикаса йӧзлӧн удельнӧй сьӧкта, кодъяс волісны вонас Коми Республикаса музейясӧ</t>
  </si>
  <si>
    <t>+ 8,1 п.п.</t>
  </si>
  <si>
    <t>Музейнӧй фондса предметъяслӧн ӧтувъя лыдысь музейнӧй фондса предметъяс электроннӧй каталогӧ пыртан пай</t>
  </si>
  <si>
    <t>+ 76,6 п.п.</t>
  </si>
  <si>
    <t>Коми Республикаын збыльмӧдысь дінмукостса выставка балаяслӧн лыд</t>
  </si>
  <si>
    <t>Театръяс</t>
  </si>
  <si>
    <t>Концертнӧй организацияяс</t>
  </si>
  <si>
    <t>Театръясын выль постановка лыд</t>
  </si>
  <si>
    <r>
      <t xml:space="preserve">Коми Республикаса йӧзлӧн ӧтувъя лыдысь йӧзлӧн удельнӧй сьӧкта, кодъяс </t>
    </r>
    <r>
      <rPr>
        <sz val="12"/>
        <color indexed="18"/>
        <rFont val="Times New Roman"/>
        <family val="1"/>
      </rPr>
      <t>волiсны театрально-зрелищнöй да концертнöй организацияясö вонас</t>
    </r>
  </si>
  <si>
    <t>Коми Республика мутасын культура наследие объектъяс пай, кодъяс лоӧны республикалӧн эмбурӧн, кутшӧмъяс лоӧны шогмана / бур состояниеын</t>
  </si>
  <si>
    <t>+ 41,0 п.п.</t>
  </si>
  <si>
    <t>Культура,  кинематография вылö Коми Республикаса консолидируйтöм сьöмкуд рöскод</t>
  </si>
  <si>
    <t>Культура, кинематография вылö Коми Республикаса консолидируйтöм сьöмкуд рöскод пай</t>
  </si>
  <si>
    <t>Войтыркостса йитӧдъяс ладмӧдӧм</t>
  </si>
  <si>
    <t>Ӧтйӧза котыръяс лыд, кодъяс отсалӧны да паськӧдӧны аслас войтыръяслысь традицияяс</t>
  </si>
  <si>
    <t>Став сикас учреждение лыд, кутшöмъяс участвуйтöны канму национальнöй политика збыльмöдöмын</t>
  </si>
  <si>
    <r>
      <t>Канму</t>
    </r>
    <r>
      <rPr>
        <sz val="12"/>
        <color indexed="18"/>
        <rFont val="Times New Roman"/>
        <family val="1"/>
      </rPr>
      <t xml:space="preserve"> национальнöй политика збыльмöдан юкӧнын нуöдöм мероприятиеяслӧн лыд</t>
    </r>
  </si>
  <si>
    <r>
      <t>Канму</t>
    </r>
    <r>
      <rPr>
        <sz val="12"/>
        <color indexed="18"/>
        <rFont val="Times New Roman"/>
        <family val="1"/>
      </rPr>
      <t xml:space="preserve"> национальнöй политика збыльмöдан юкӧнын мероприятиеясын участвуйтысь йӧзлöн удельнöй сьöкта</t>
    </r>
  </si>
  <si>
    <t>Вузасян юкӧн да йӧзӧс бытӧвӧя могмӧдӧм сӧвмӧдӧм</t>
  </si>
  <si>
    <t>Вузасян юкӧн сӧвмӧдӧм</t>
  </si>
  <si>
    <t>Торйöн вузасьöмлöн оборот</t>
  </si>
  <si>
    <t>öтластитан донъясын воддза во дорö прöчентъясöн</t>
  </si>
  <si>
    <t xml:space="preserve">сы лыдын </t>
  </si>
  <si>
    <t>абу сёян-юан вузӧсъяс</t>
  </si>
  <si>
    <t xml:space="preserve">сёян-юан прöдукта, юанторъяс пыртӧмӧн, да табакысь изделиеяс </t>
  </si>
  <si>
    <t xml:space="preserve">Коми Республикаса йӧзӧс вузасян площадьясӧн могмӧдӧм </t>
  </si>
  <si>
    <t xml:space="preserve">ӧти сюрс морт вылӧ кв.м  </t>
  </si>
  <si>
    <t>Öтув сёян-юанлöн оборот</t>
  </si>
  <si>
    <t>Бытӧвӧя могмӧдан юкӧн сӧвмӧдӧм</t>
  </si>
  <si>
    <t>Йӧзлы бытӧвӧй услугаяс мында</t>
  </si>
  <si>
    <t xml:space="preserve"> Мынтысян услугаяс ӧтувъя мындаын бытӧвӧй услугаяслӧн удельнӧй сьӧкта</t>
  </si>
  <si>
    <t>Коми Республикаын канму да муниципальнӧй веськӧдлан система сӧвмӧдӧм</t>
  </si>
  <si>
    <t>Канму да муниципальнӧй веськӧдлӧмын эффективносьт кыпӧдӧм</t>
  </si>
  <si>
    <t>Коми Республикаса олӧмӧ пӧртысь власьт органъяс уджӧн йӧзлӧн дӧвӧльлун тшупӧд (юасьысьяслӧн ӧтувъя лыдысь), прӧчентъясӧн</t>
  </si>
  <si>
    <t xml:space="preserve">+ 38,0 п.п. </t>
  </si>
  <si>
    <t>Коми Республикаса канму сьӧмӧн да канму уджйӧзӧн веськӧдлӧм</t>
  </si>
  <si>
    <t>Коми Республикаса консолидируйтöм сьöмкудлöн чöжöс</t>
  </si>
  <si>
    <t>Коми Республикаса консолидируйтöм сьöмкудлöн вот чöжöс</t>
  </si>
  <si>
    <t>организацияяслöн чуктöс вылö вот серти воöм сьöм</t>
  </si>
  <si>
    <t>торъя йöзлöн чöжöс вылö вот серти воöм сьöм</t>
  </si>
  <si>
    <t>Коми Республикаса консолидируйтöм сьöмкудлöн рöскод мында</t>
  </si>
  <si>
    <t>подув сьӧм дон содтӧм вылӧ</t>
  </si>
  <si>
    <t>Коми Республикаса консолидируйтöм сьöмкудлöн чöжöс содан/чинан öд</t>
  </si>
  <si>
    <t>прöчентъясӧн (вына донъясӧн)</t>
  </si>
  <si>
    <t>Коми Республикаса консолидируйтöм сьöмкудлöн рöскод содан/чинан öд</t>
  </si>
  <si>
    <t>Öти олысь вылö Коми Республикаса консолидируйтöм сьöмкудлöн чöжöс</t>
  </si>
  <si>
    <t>Öти олысь вылö Коми Республикаса консолидируйтöм сьöмкудлöн рöскод</t>
  </si>
  <si>
    <t>Коми Республикаса консолидируйтöм сьöмкудлöн öтувъя чöжöс мындаын вот чöжöс пай</t>
  </si>
  <si>
    <t>+ 12,1 п.п.</t>
  </si>
  <si>
    <t>Коми Республикаса консолидируйтӧм сьӧмкуд чӧжӧслӧн ӧтувъя мындаын Коми Республикаса консолидируйтӧм сьӧмкудлӧн вот да абу вот чӧжӧс пай (субвенцияяс артавтӧг)</t>
  </si>
  <si>
    <t xml:space="preserve">Коми Республикаса консолидируйтӧм сьӧмкуд рӧскодлӧн ӧтувъя мындаын подув сьӧм дон содтӧм вылӧ Коми Республикаса консолидируйтӧм сьӧмкудлӧн рӧскод пай
</t>
  </si>
  <si>
    <t>- 2,1 п.п.</t>
  </si>
  <si>
    <t>Коми Республикаса консолидируйтӧм сьӧмкуд рӧскодлӧн ӧтувъя мындаын Коми Республикаса консолидируйтӧм сьӧмкудлӧн рӧскод пай, кутшӧмъяс артмӧны уджтасъяс серти (сетӧм уджмогъяс збыльмӧдӧм вылӧ субвенцияяс артавтӧг)</t>
  </si>
  <si>
    <t>в процентах</t>
  </si>
  <si>
    <t>+ 17,5 п.п.</t>
  </si>
  <si>
    <t>Коми Республикаса консолидируйтöм сьöмкудлöн дефицит/профицит</t>
  </si>
  <si>
    <t>Коми Республикаса консолидируйтöм сьöмкудлöн чöжöс серти Коми Республикаса консолидируйтöм сьöмкудлöн дефицит/профицит</t>
  </si>
  <si>
    <t>- 3,8 п.п.</t>
  </si>
  <si>
    <t>Коми Республикаса консолидируйтöм сьöмкудйын Коми Республикаса канму уджйöз да муниципальнöй уджйöз</t>
  </si>
  <si>
    <t>Коми Республикаса консолидируйтöм сьöмкудйын Коми Республикаса канму уджйöзлöн да муниципальнöй уджйöзлöн öтувъя ыджда содан/чинан öд</t>
  </si>
  <si>
    <t xml:space="preserve">
Коми Республикаса канму эмбурӧн веськӧдлӧм</t>
  </si>
  <si>
    <t>Вӧрзьӧдны позьтӧм объектъяслӧн удельнӧй сьӧкта, кутшӧмъяс вылӧ пасйӧма Коми Республикаса эмбурӧн инӧд, Коми Республикаса канму эмбур реестрын индӧм вӧрзьӧдны позьтӧм объектъяслӧн ӧтувъя лыд серти</t>
  </si>
  <si>
    <t>Му участокъяслӧн удельнӧй сьӧкта, кутшӧмъяс вылӧ пасйӧма Коми Республикаса эмбурӧн инӧд, Коми Республикаса канму эмбур реестрын индӧм вӧрзьӧдны позьтӧм объектъяслӧн ӧтувъя лыд серти</t>
  </si>
  <si>
    <t>+ 42,1 п.п.</t>
  </si>
  <si>
    <t>Вӧдитчыны сетӧм вӧрзьӧдны позьтӧм объектъяслӧн удельнӧй сьӧкта Коми Республикаса канму эмбур реестрын индӧм вӧрзьӧдны позьтӧм объектъяслӧн ӧтувъя лыд серти</t>
  </si>
  <si>
    <t>Вӧдитчыны сетӧм му участокъяслӧн удельнӧй сьӧкта Коми Республикаса канму эмбур реестрын индӧм му участокъяслӧн ӧтувъя лыд серти</t>
  </si>
  <si>
    <t>Коми Республикаса канму эмбурӧн индӧм эмбур вузалöмысь воöм чӧжӧс</t>
  </si>
  <si>
    <t>Коми Республикаса канму эмбурӧн индӧм эмбурӧн вӧдитчӧмысь воöм чӧжӧс</t>
  </si>
  <si>
    <t>Юӧр котыр институтъяс лӧсьӧдӧм да сӧвмӧдӧм</t>
  </si>
  <si>
    <t>Электроннӧй веськӧдлан котыр сӧвмӧдӧм</t>
  </si>
  <si>
    <t>Канму (муниципальнӧй) услуга лыд, кутшӧмъясӧс сетӧ Коми Республикаса олӧмӧ пӧртысь власьт органъяс (меставывса асвеськӧдлан органъяс), Коми Республикаса учреждениеяс (муниципальнӧй учреждениеяс)</t>
  </si>
  <si>
    <t>Канму (муниципальнӧй) подуслуга лыд, кутшӧмъясӧс сетӧ электроннӧя Коми Республикаса олӧмӧ пӧртысь власьт органъяс (меставывса асвеськӧдлан органъяс), Коми Республикаса учреждениеяс (муниципальнӧй учреждениеяс)</t>
  </si>
  <si>
    <t xml:space="preserve">Граждана пай, кодъяслӧн эм позянлун босьтны канму да муниципальнӧй услугаяс «ӧти ӧшиньӧ» принципӧн олан места серти, сы лыдын канму услуга сетан уна удж нуӧдысь шӧринъясын </t>
  </si>
  <si>
    <t>…</t>
  </si>
  <si>
    <t>Граждана пай, кодъяс вӧдитчӧны  канму да муниципальнӧй услугаяс босьтан механизмӧн электроннӧя</t>
  </si>
  <si>
    <t>+ 99,0 п.п.</t>
  </si>
  <si>
    <t xml:space="preserve">Предпринимательскӧй уджкӧд йитчӧм канму (муниципальнӧй) ӧти услуга босьтӧм вылӧ Коми Республикаса канму власьт органӧ (меставывса асвеськӧдлан органӧ) бизнес-сообществояс петкӧдлысьяслӧн шыӧдчан шӧр лыдпас </t>
  </si>
  <si>
    <t>Коми Республикаса канму власьт органӧ (меставывса асвеськӧдлан органӧ) шыӧдчигӧн канму (муниципальнӧй) услугаяс босьтӧм вылӧ шыӧдчысьлӧн ӧчередьын виччысян кад</t>
  </si>
  <si>
    <t>минута</t>
  </si>
  <si>
    <t>Коми Республикаын юӧр политика</t>
  </si>
  <si>
    <t>Блогъяс да форумъяс, мыйъяс сетасны позянлун нуӧдны йӧзкӧд интерактивнӧй сёрни</t>
  </si>
  <si>
    <t xml:space="preserve"> Канму да муниципальнӧй услугаяс сетан качество кузя Коми Республикаса гражданалӧн дӧвӧльлун тшупӧд</t>
  </si>
  <si>
    <t>Йӧз олӧмлы безопасносьтӧн могмӧдӧм</t>
  </si>
  <si>
    <t>Общественнӧй пӧрадок могмӧдӧм</t>
  </si>
  <si>
    <t>Пасйӧм преступлениеяс лыд</t>
  </si>
  <si>
    <t xml:space="preserve"> 100 сюрс морт вылӧ единица</t>
  </si>
  <si>
    <t>Преступление вöчӧм эрдӧдӧм йöз лыд, кодъяслöн абу чöжöслы пыр источникыс</t>
  </si>
  <si>
    <r>
      <t>О</t>
    </r>
    <r>
      <rPr>
        <sz val="12"/>
        <color indexed="8"/>
        <rFont val="Times New Roman"/>
        <family val="1"/>
      </rPr>
      <t>ланпас серти вынсялöм мыждан приговоръяс вылö подуласьöмöн мыждӧм йӧзлӧн ӧтувъя лыдын йӧзлӧн пай, кодъясöс водзын мыждылöма преступление вöчöмысь</t>
    </r>
  </si>
  <si>
    <t>- 9,7 п.п.</t>
  </si>
  <si>
    <r>
      <t>О</t>
    </r>
    <r>
      <rPr>
        <sz val="12"/>
        <color indexed="8"/>
        <rFont val="Times New Roman"/>
        <family val="1"/>
      </rPr>
      <t>ланпас серти вынсялöм мыждан приговоръяс вылö подуласьöмöн мыждӧм йӧзлӧн ӧтувъя лыдын йӧзлӧн пай, кодъяс вӧчисны преступлениеяссӧ код юрӧн</t>
    </r>
  </si>
  <si>
    <t>- 9,2 п.п.</t>
  </si>
  <si>
    <r>
      <t>Войтырсикаслы безопасносьт да инӧд</t>
    </r>
    <r>
      <rPr>
        <sz val="12"/>
        <color indexed="18"/>
        <rFont val="Times New Roman"/>
        <family val="1"/>
      </rPr>
      <t xml:space="preserve"> видзан удж вылö Коми Республикаса консолидируйтöм сьöмкуд рöскод</t>
    </r>
  </si>
  <si>
    <r>
      <t>Войтырсикаслы безопасносьт да инӧд</t>
    </r>
    <r>
      <rPr>
        <sz val="12"/>
        <color indexed="18"/>
        <rFont val="Times New Roman"/>
        <family val="1"/>
      </rPr>
      <t xml:space="preserve"> видзан удж вылö Коми Республикаса консолидируйтöм сьöмкуд рöскодлӧн пай</t>
    </r>
  </si>
  <si>
    <t>- 2,4 п.п.</t>
  </si>
  <si>
    <t>Безопаснӧй удж условиеяс лӧсьӧдӧм</t>
  </si>
  <si>
    <r>
      <t xml:space="preserve">Уджалысьяс лыдлӧн удельнӧй сьӧкта, </t>
    </r>
    <r>
      <rPr>
        <sz val="12"/>
        <color indexed="18"/>
        <rFont val="Times New Roman"/>
        <family val="1"/>
      </rPr>
      <t>кодъяс уджалöны условиеясын, кутшöмъяс оз лöсявны удж условиеяслöн санитарно-гигиеническöй нормативъяслы, во пом вылö</t>
    </r>
    <r>
      <rPr>
        <sz val="12"/>
        <rFont val="Times New Roman"/>
        <family val="1"/>
      </rPr>
      <t xml:space="preserve">  </t>
    </r>
  </si>
  <si>
    <t>Уджалысьяс лыд, кодъяс вöдитчисны лёк да (либö) öпаснöй удж условиеясын уджалöмысь  компенсация вылö инӧдöн</t>
  </si>
  <si>
    <t>список лыдысь прӧчентъясӧн</t>
  </si>
  <si>
    <t>Профессиональнӧй висьӧмъяс индӧмӧн уджалысьяслӧн лыд</t>
  </si>
  <si>
    <t xml:space="preserve">Уджалысьяслӧн лыд, кодъясӧс суис виччысьтӧм лоӧмтор производство вылын 1 да унджык лун вылӧ уджавны верманлун воштӧмӧн </t>
  </si>
  <si>
    <t>Удж вылын доймалöмъяслöн тшӧкыдлун коэффициент</t>
  </si>
  <si>
    <t>1000 уджалысь вылö доймалысь лыд</t>
  </si>
  <si>
    <t>Коллективнӧй сёрнитчӧмъяс пай, кодъяс прӧйдитісны удж видзан юкӧнын оланпастэчас корӧмъяслы лӧсялӧм серти экспертиза</t>
  </si>
  <si>
    <t>Организацияясын уджалысьяслӧн лыд, кодъяс велӧдчисны велӧдчан шӧринъясын удж видзӧм кузя</t>
  </si>
  <si>
    <t>1 уджалысь вылö рöштшöтын удж видзöм кузя мероприятиеяс вылö видзöм сьöм</t>
  </si>
  <si>
    <t xml:space="preserve">Гӧгӧртас видзӧм да эклогическӧй видзчысьӧмлун
</t>
  </si>
  <si>
    <t xml:space="preserve">Медшöр капиталö инвестицияяс, кутшöмъясöс веськöдöма став финансируйтан источникъяс тшöт весьтö гöгöртас видзöм да вöр-ва озырлунöн тöлкöн вöдитчöм вылö </t>
  </si>
  <si>
    <r>
      <t>Коми Республика мутасын меститчысь стационарнöй источникъясöн</t>
    </r>
    <r>
      <rPr>
        <sz val="12"/>
        <rFont val="Times New Roman"/>
        <family val="1"/>
      </rPr>
      <t xml:space="preserve"> атмосфера сынöдö л</t>
    </r>
    <r>
      <rPr>
        <sz val="12"/>
        <color indexed="8"/>
        <rFont val="Times New Roman"/>
        <family val="1"/>
      </rPr>
      <t>ёк (няйтчӧдысь) веществояс лэдзан мында</t>
    </r>
  </si>
  <si>
    <t>Став стационарнӧй источниксянь мунысь няйтчӧдысь веществояслӧн ӧтувъя лыдын няйтчӧдысь веществояс лэдзӧмсӧ казялан да обезвредитан пай</t>
  </si>
  <si>
    <t>+ 3,6 п.п.</t>
  </si>
  <si>
    <t>Гӧгӧртас вылӧ лёка инмӧмысь Коми Республикаса консолидируйтӧм сьӧмкудйӧ воӧм сьӧмлӧн ӧтувъя мында</t>
  </si>
  <si>
    <t>Производствоӧн да видзӧмӧн артмӧм шыбласъяслӧн ӧтувъя мындаын видзӧм, обезвредитӧм шыбласъяс пай</t>
  </si>
  <si>
    <t>+ 10,4 п.п.</t>
  </si>
  <si>
    <t>Гӧгӧртас видзӧм вылӧ Коми Республикаса консолидируйтӧм сьӧмкуд рӧскод</t>
  </si>
  <si>
    <t xml:space="preserve"> Гӧгӧртас видзӧмын дінму уджтасъяс збыльмӧдӧм вылӧ рӧскод юкӧнын Коми Республикаса консолидируйтӧм сьӧмкуд рӧскод</t>
  </si>
  <si>
    <t>Виччысьтӧмторъясысь йӧзӧс да мутасъяс видзӧм, пӧжырысь видзчысьӧмлун могмӧдӧм</t>
  </si>
  <si>
    <t>Виччысьтӧмтор бырӧдӧм вылӧ коланторъясӧн могмӧдан тшупӧд</t>
  </si>
  <si>
    <t>+ 13,0 п.п.</t>
  </si>
  <si>
    <t>Уджавтӧм йӧзӧс торъя мортлы видзан средствоясӧн, кутшӧмъяслӧн вӧдитчан кадколастыс абу на кольӧма, могмӧдӧм</t>
  </si>
  <si>
    <t xml:space="preserve">Коми Республикаса пӧжырысь видзан службаӧн Коми Республикаса олан пунктъяс видзан зонаяслӧн удельнӧй сьӧкта </t>
  </si>
  <si>
    <t>+ 6,3 п.п.</t>
  </si>
</sst>
</file>

<file path=xl/styles.xml><?xml version="1.0" encoding="utf-8"?>
<styleSheet xmlns="http://schemas.openxmlformats.org/spreadsheetml/2006/main">
  <numFmts count="14">
    <numFmt numFmtId="164" formatCode="GENERAL"/>
    <numFmt numFmtId="165" formatCode="0%"/>
    <numFmt numFmtId="166" formatCode="0.0"/>
    <numFmt numFmtId="167" formatCode="@"/>
    <numFmt numFmtId="168" formatCode="0"/>
    <numFmt numFmtId="169" formatCode="0.000"/>
    <numFmt numFmtId="170" formatCode="0.00"/>
    <numFmt numFmtId="171" formatCode="\ * #,##0.00&quot;    &quot;;\-* #,##0.00&quot;    &quot;;\ * \-#&quot;    &quot;;@\ "/>
    <numFmt numFmtId="172" formatCode="#,##0.0\ ;\-#,##0.0\ "/>
    <numFmt numFmtId="173" formatCode="#,##0.00&quot;   &quot;"/>
    <numFmt numFmtId="174" formatCode="#,##0.0&quot;   &quot;"/>
    <numFmt numFmtId="175" formatCode="0.000000"/>
    <numFmt numFmtId="176" formatCode="0.0000"/>
    <numFmt numFmtId="177" formatCode="#,##0.0"/>
  </numFmts>
  <fonts count="20">
    <font>
      <sz val="10"/>
      <name val="Arial Cyr"/>
      <family val="2"/>
    </font>
    <font>
      <sz val="10"/>
      <name val="Arial"/>
      <family val="0"/>
    </font>
    <font>
      <sz val="11"/>
      <color indexed="8"/>
      <name val="Calibri"/>
      <family val="2"/>
    </font>
    <font>
      <sz val="12"/>
      <name val="Arial Cyr"/>
      <family val="2"/>
    </font>
    <font>
      <sz val="12"/>
      <name val="Times New Roman"/>
      <family val="1"/>
    </font>
    <font>
      <sz val="12"/>
      <name val="Arial"/>
      <family val="2"/>
    </font>
    <font>
      <b/>
      <sz val="14"/>
      <name val="Arial Cyr"/>
      <family val="2"/>
    </font>
    <font>
      <sz val="14"/>
      <name val="Times New Roman"/>
      <family val="1"/>
    </font>
    <font>
      <b/>
      <sz val="12"/>
      <name val="Times New Roman"/>
      <family val="1"/>
    </font>
    <font>
      <sz val="12"/>
      <color indexed="18"/>
      <name val="Times New Roman"/>
      <family val="1"/>
    </font>
    <font>
      <b/>
      <u val="single"/>
      <sz val="12"/>
      <name val="Times New Roman"/>
      <family val="1"/>
    </font>
    <font>
      <sz val="11"/>
      <color indexed="18"/>
      <name val="Times New Roman"/>
      <family val="1"/>
    </font>
    <font>
      <b/>
      <sz val="10"/>
      <color indexed="52"/>
      <name val="Arial Cyr"/>
      <family val="2"/>
    </font>
    <font>
      <sz val="14"/>
      <color indexed="8"/>
      <name val="Times New Roman"/>
      <family val="1"/>
    </font>
    <font>
      <sz val="12"/>
      <color indexed="8"/>
      <name val="Times New Roman"/>
      <family val="1"/>
    </font>
    <font>
      <b/>
      <i/>
      <sz val="12"/>
      <name val="Times New Roman"/>
      <family val="1"/>
    </font>
    <font>
      <i/>
      <sz val="12"/>
      <name val="Times New Roman"/>
      <family val="1"/>
    </font>
    <font>
      <i/>
      <sz val="11"/>
      <color indexed="18"/>
      <name val="Times New Roman"/>
      <family val="1"/>
    </font>
    <font>
      <sz val="14"/>
      <color indexed="10"/>
      <name val="Times New Roman"/>
      <family val="1"/>
    </font>
    <font>
      <sz val="10"/>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color indexed="63"/>
      </top>
      <bottom>
        <color indexed="63"/>
      </bottom>
    </border>
  </borders>
  <cellStyleXfs count="3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xf numFmtId="164" fontId="2" fillId="0" borderId="0">
      <alignment/>
      <protection/>
    </xf>
    <xf numFmtId="164" fontId="2" fillId="0" borderId="0">
      <alignment/>
      <protection/>
    </xf>
    <xf numFmtId="164" fontId="2" fillId="0" borderId="0">
      <alignment/>
      <protection/>
    </xf>
    <xf numFmtId="164" fontId="0" fillId="0" borderId="0">
      <alignment/>
      <protection/>
    </xf>
    <xf numFmtId="164" fontId="0" fillId="0" borderId="0">
      <alignment/>
      <protection/>
    </xf>
    <xf numFmtId="164" fontId="2" fillId="0" borderId="0">
      <alignment/>
      <protection/>
    </xf>
    <xf numFmtId="164" fontId="2" fillId="0" borderId="0">
      <alignment/>
      <protection/>
    </xf>
    <xf numFmtId="164" fontId="2" fillId="0" borderId="0">
      <alignment/>
      <protection/>
    </xf>
    <xf numFmtId="165" fontId="0" fillId="0" borderId="0" applyFill="0" applyBorder="0" applyAlignment="0" applyProtection="0"/>
    <xf numFmtId="165" fontId="0" fillId="0" borderId="0" applyFill="0" applyBorder="0" applyAlignment="0" applyProtection="0"/>
    <xf numFmtId="164" fontId="12" fillId="2" borderId="1" applyNumberFormat="0" applyAlignment="0" applyProtection="0"/>
  </cellStyleXfs>
  <cellXfs count="170">
    <xf numFmtId="164" fontId="0" fillId="0" borderId="0" xfId="0" applyAlignment="1">
      <alignment/>
    </xf>
    <xf numFmtId="164" fontId="3" fillId="0" borderId="2" xfId="0" applyNumberFormat="1" applyFont="1" applyFill="1" applyBorder="1" applyAlignment="1">
      <alignment horizontal="center" vertical="center"/>
    </xf>
    <xf numFmtId="164" fontId="4" fillId="0" borderId="3" xfId="0" applyFont="1" applyFill="1" applyBorder="1" applyAlignment="1">
      <alignment horizontal="left" vertical="center" wrapText="1"/>
    </xf>
    <xf numFmtId="164" fontId="4" fillId="0" borderId="0" xfId="0" applyFont="1" applyFill="1" applyAlignment="1">
      <alignment horizontal="center" vertical="center" wrapText="1"/>
    </xf>
    <xf numFmtId="164" fontId="5" fillId="0" borderId="0" xfId="0" applyFont="1" applyFill="1" applyAlignment="1">
      <alignment horizontal="right" vertical="center"/>
    </xf>
    <xf numFmtId="166" fontId="5" fillId="0" borderId="0" xfId="0" applyNumberFormat="1" applyFont="1" applyFill="1" applyAlignment="1">
      <alignment horizontal="right" vertical="center"/>
    </xf>
    <xf numFmtId="164" fontId="0" fillId="0" borderId="0" xfId="0" applyFont="1" applyFill="1" applyAlignment="1">
      <alignment/>
    </xf>
    <xf numFmtId="164" fontId="0" fillId="3" borderId="0" xfId="0" applyFont="1" applyFill="1" applyAlignment="1">
      <alignment/>
    </xf>
    <xf numFmtId="164" fontId="3" fillId="0" borderId="0" xfId="0" applyNumberFormat="1" applyFont="1" applyFill="1" applyBorder="1" applyAlignment="1">
      <alignment horizontal="center" vertical="center"/>
    </xf>
    <xf numFmtId="164" fontId="4" fillId="0" borderId="0" xfId="0" applyFont="1" applyFill="1" applyBorder="1" applyAlignment="1">
      <alignment horizontal="left" vertical="center" wrapText="1"/>
    </xf>
    <xf numFmtId="164" fontId="5" fillId="0" borderId="0" xfId="0" applyFont="1" applyFill="1" applyBorder="1" applyAlignment="1">
      <alignment horizontal="center" vertical="center"/>
    </xf>
    <xf numFmtId="164" fontId="6" fillId="0" borderId="0" xfId="0" applyFont="1" applyFill="1" applyBorder="1" applyAlignment="1">
      <alignment vertical="center" wrapText="1"/>
    </xf>
    <xf numFmtId="164" fontId="6" fillId="0" borderId="0" xfId="0" applyFont="1" applyFill="1" applyBorder="1" applyAlignment="1">
      <alignment horizontal="center" vertical="center" wrapText="1"/>
    </xf>
    <xf numFmtId="164" fontId="3" fillId="0" borderId="4" xfId="0" applyNumberFormat="1" applyFont="1" applyFill="1" applyBorder="1" applyAlignment="1">
      <alignment horizontal="center" vertical="center"/>
    </xf>
    <xf numFmtId="164" fontId="6" fillId="0" borderId="4" xfId="0" applyFont="1" applyFill="1" applyBorder="1" applyAlignment="1">
      <alignment vertical="center" wrapText="1"/>
    </xf>
    <xf numFmtId="164" fontId="6" fillId="0" borderId="4" xfId="0" applyFont="1" applyFill="1" applyBorder="1" applyAlignment="1">
      <alignment horizontal="center" vertical="center" wrapText="1"/>
    </xf>
    <xf numFmtId="164" fontId="5" fillId="0" borderId="4" xfId="0"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164" fontId="5" fillId="0" borderId="5" xfId="0" applyFont="1" applyFill="1" applyBorder="1" applyAlignment="1">
      <alignment horizontal="center" vertical="center" wrapText="1"/>
    </xf>
    <xf numFmtId="164" fontId="5" fillId="0" borderId="2" xfId="0" applyFont="1" applyFill="1" applyBorder="1" applyAlignment="1">
      <alignment horizontal="center" vertical="center" wrapText="1"/>
    </xf>
    <xf numFmtId="164" fontId="7" fillId="0" borderId="0" xfId="0" applyFont="1" applyFill="1" applyAlignment="1">
      <alignment horizontal="center" vertical="center" wrapText="1"/>
    </xf>
    <xf numFmtId="164" fontId="7" fillId="3" borderId="0" xfId="0" applyFont="1" applyFill="1" applyAlignment="1">
      <alignment horizontal="center" vertical="center" wrapText="1"/>
    </xf>
    <xf numFmtId="166" fontId="5" fillId="0" borderId="2"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xf>
    <xf numFmtId="164" fontId="8" fillId="0" borderId="2" xfId="0" applyFont="1" applyFill="1" applyBorder="1" applyAlignment="1" applyProtection="1">
      <alignment horizontal="left" vertical="center" wrapText="1"/>
      <protection locked="0"/>
    </xf>
    <xf numFmtId="164" fontId="4" fillId="0" borderId="2" xfId="0" applyFont="1" applyFill="1" applyBorder="1" applyAlignment="1">
      <alignment horizontal="center" vertical="center" wrapText="1"/>
    </xf>
    <xf numFmtId="164" fontId="5" fillId="0" borderId="2" xfId="0" applyFont="1" applyFill="1" applyBorder="1" applyAlignment="1">
      <alignment horizontal="right" vertical="center" wrapText="1"/>
    </xf>
    <xf numFmtId="164" fontId="5" fillId="0" borderId="2" xfId="0" applyFont="1" applyFill="1" applyBorder="1" applyAlignment="1">
      <alignment horizontal="right" vertical="center"/>
    </xf>
    <xf numFmtId="166" fontId="5" fillId="0" borderId="2" xfId="0" applyNumberFormat="1" applyFont="1" applyFill="1" applyBorder="1" applyAlignment="1">
      <alignment horizontal="right" vertical="center" wrapText="1"/>
    </xf>
    <xf numFmtId="164" fontId="4" fillId="0" borderId="0" xfId="0" applyFont="1" applyFill="1" applyAlignment="1">
      <alignment/>
    </xf>
    <xf numFmtId="164" fontId="4" fillId="3" borderId="0" xfId="0" applyFont="1" applyFill="1" applyAlignment="1">
      <alignment/>
    </xf>
    <xf numFmtId="166" fontId="9" fillId="0" borderId="2" xfId="0" applyNumberFormat="1" applyFont="1" applyFill="1" applyBorder="1" applyAlignment="1">
      <alignment horizontal="left" vertical="center" wrapText="1"/>
    </xf>
    <xf numFmtId="166" fontId="4" fillId="0" borderId="2" xfId="0" applyNumberFormat="1" applyFont="1" applyFill="1" applyBorder="1" applyAlignment="1">
      <alignment horizontal="center" vertical="center" wrapText="1"/>
    </xf>
    <xf numFmtId="166" fontId="7" fillId="0" borderId="2" xfId="0" applyNumberFormat="1" applyFont="1" applyFill="1" applyBorder="1" applyAlignment="1">
      <alignment horizontal="right" vertical="center"/>
    </xf>
    <xf numFmtId="166" fontId="7" fillId="0" borderId="2" xfId="0" applyNumberFormat="1" applyFont="1" applyFill="1" applyBorder="1" applyAlignment="1" applyProtection="1">
      <alignment horizontal="right" vertical="center"/>
      <protection locked="0"/>
    </xf>
    <xf numFmtId="166" fontId="7" fillId="0" borderId="2" xfId="0" applyNumberFormat="1" applyFont="1" applyFill="1" applyBorder="1" applyAlignment="1" applyProtection="1">
      <alignment horizontal="right" vertical="center" wrapText="1"/>
      <protection/>
    </xf>
    <xf numFmtId="166" fontId="7" fillId="0" borderId="2" xfId="0" applyNumberFormat="1" applyFont="1" applyFill="1" applyBorder="1" applyAlignment="1">
      <alignment horizontal="right" vertical="center" wrapText="1"/>
    </xf>
    <xf numFmtId="166" fontId="4" fillId="0" borderId="0" xfId="0" applyNumberFormat="1" applyFont="1" applyFill="1" applyAlignment="1">
      <alignment/>
    </xf>
    <xf numFmtId="166" fontId="4" fillId="3" borderId="0" xfId="0" applyNumberFormat="1" applyFont="1" applyFill="1" applyAlignment="1">
      <alignment/>
    </xf>
    <xf numFmtId="166" fontId="4" fillId="0" borderId="2" xfId="0" applyNumberFormat="1" applyFont="1" applyFill="1" applyBorder="1" applyAlignment="1">
      <alignment horizontal="left" vertical="center" wrapText="1"/>
    </xf>
    <xf numFmtId="166" fontId="9" fillId="0" borderId="2" xfId="0" applyNumberFormat="1" applyFont="1" applyFill="1" applyBorder="1" applyAlignment="1" applyProtection="1">
      <alignment horizontal="center" vertical="center" wrapText="1"/>
      <protection/>
    </xf>
    <xf numFmtId="166" fontId="9" fillId="0" borderId="2" xfId="0" applyNumberFormat="1" applyFont="1" applyFill="1" applyBorder="1" applyAlignment="1" applyProtection="1">
      <alignment horizontal="left" vertical="center" wrapText="1"/>
      <protection locked="0"/>
    </xf>
    <xf numFmtId="167" fontId="7" fillId="0" borderId="2" xfId="0" applyNumberFormat="1" applyFont="1" applyFill="1" applyBorder="1" applyAlignment="1" applyProtection="1">
      <alignment horizontal="right" vertical="center" wrapText="1"/>
      <protection/>
    </xf>
    <xf numFmtId="166" fontId="7" fillId="0" borderId="2" xfId="29" applyNumberFormat="1" applyFont="1" applyFill="1" applyBorder="1" applyAlignment="1" applyProtection="1">
      <alignment horizontal="right" vertical="center" wrapText="1"/>
      <protection/>
    </xf>
    <xf numFmtId="166" fontId="4" fillId="0" borderId="4" xfId="0" applyNumberFormat="1" applyFont="1" applyFill="1" applyBorder="1" applyAlignment="1">
      <alignment/>
    </xf>
    <xf numFmtId="166" fontId="4" fillId="3" borderId="4" xfId="0" applyNumberFormat="1" applyFont="1" applyFill="1" applyBorder="1" applyAlignment="1">
      <alignment/>
    </xf>
    <xf numFmtId="166" fontId="4" fillId="0" borderId="2" xfId="0" applyNumberFormat="1" applyFont="1" applyFill="1" applyBorder="1" applyAlignment="1" applyProtection="1">
      <alignment horizontal="left" vertical="center" wrapText="1"/>
      <protection locked="0"/>
    </xf>
    <xf numFmtId="168" fontId="7" fillId="0" borderId="2" xfId="0" applyNumberFormat="1" applyFont="1" applyFill="1" applyBorder="1" applyAlignment="1" applyProtection="1">
      <alignment horizontal="right" vertical="center" wrapText="1"/>
      <protection/>
    </xf>
    <xf numFmtId="166" fontId="4" fillId="0" borderId="2" xfId="0" applyNumberFormat="1" applyFont="1" applyFill="1" applyBorder="1" applyAlignment="1" applyProtection="1">
      <alignment horizontal="left" vertical="center" wrapText="1"/>
      <protection/>
    </xf>
    <xf numFmtId="169" fontId="4" fillId="0" borderId="2" xfId="0" applyNumberFormat="1" applyFont="1" applyFill="1" applyBorder="1" applyAlignment="1" applyProtection="1">
      <alignment horizontal="left" vertical="center" wrapText="1" indent="1"/>
      <protection/>
    </xf>
    <xf numFmtId="169" fontId="4" fillId="0" borderId="2" xfId="0" applyNumberFormat="1" applyFont="1" applyFill="1" applyBorder="1" applyAlignment="1" applyProtection="1">
      <alignment horizontal="center" vertical="center" wrapText="1"/>
      <protection/>
    </xf>
    <xf numFmtId="168" fontId="7" fillId="0" borderId="2" xfId="0" applyNumberFormat="1" applyFont="1" applyFill="1" applyBorder="1" applyAlignment="1">
      <alignment horizontal="right" vertical="center"/>
    </xf>
    <xf numFmtId="169" fontId="4" fillId="0" borderId="0" xfId="0" applyNumberFormat="1" applyFont="1" applyFill="1" applyAlignment="1">
      <alignment/>
    </xf>
    <xf numFmtId="169" fontId="4" fillId="3" borderId="0" xfId="0" applyNumberFormat="1" applyFont="1" applyFill="1" applyAlignment="1">
      <alignment/>
    </xf>
    <xf numFmtId="169" fontId="4" fillId="0" borderId="2" xfId="0" applyNumberFormat="1" applyFont="1" applyFill="1" applyBorder="1" applyAlignment="1" applyProtection="1">
      <alignment horizontal="left" vertical="center" wrapText="1"/>
      <protection/>
    </xf>
    <xf numFmtId="166" fontId="4" fillId="0" borderId="2" xfId="0" applyNumberFormat="1" applyFont="1" applyFill="1" applyBorder="1" applyAlignment="1" applyProtection="1">
      <alignment horizontal="center" vertical="center" wrapText="1"/>
      <protection/>
    </xf>
    <xf numFmtId="166" fontId="10" fillId="0" borderId="2" xfId="0" applyNumberFormat="1" applyFont="1" applyFill="1" applyBorder="1" applyAlignment="1">
      <alignment horizontal="left" vertical="center" wrapText="1"/>
    </xf>
    <xf numFmtId="166" fontId="8" fillId="0" borderId="2" xfId="0" applyNumberFormat="1" applyFont="1" applyFill="1" applyBorder="1" applyAlignment="1">
      <alignment horizontal="left" vertical="center" wrapText="1"/>
    </xf>
    <xf numFmtId="166" fontId="7" fillId="0" borderId="2" xfId="0" applyNumberFormat="1" applyFont="1" applyFill="1" applyBorder="1" applyAlignment="1" applyProtection="1">
      <alignment horizontal="right" vertical="center" wrapText="1"/>
      <protection locked="0"/>
    </xf>
    <xf numFmtId="166" fontId="7" fillId="0" borderId="2" xfId="0" applyNumberFormat="1" applyFont="1" applyFill="1" applyBorder="1" applyAlignment="1" applyProtection="1">
      <alignment horizontal="center" vertical="center"/>
      <protection locked="0"/>
    </xf>
    <xf numFmtId="166" fontId="8" fillId="0" borderId="2" xfId="0" applyNumberFormat="1" applyFont="1" applyFill="1" applyBorder="1" applyAlignment="1" applyProtection="1">
      <alignment horizontal="left" vertical="center" wrapText="1"/>
      <protection/>
    </xf>
    <xf numFmtId="164" fontId="9" fillId="0" borderId="2" xfId="0" applyFont="1" applyFill="1" applyBorder="1" applyAlignment="1">
      <alignment horizontal="left" vertical="center" wrapText="1"/>
    </xf>
    <xf numFmtId="170" fontId="7" fillId="0" borderId="2" xfId="0" applyNumberFormat="1" applyFont="1" applyFill="1" applyBorder="1" applyAlignment="1" applyProtection="1">
      <alignment horizontal="right" vertical="center" wrapText="1"/>
      <protection/>
    </xf>
    <xf numFmtId="164" fontId="4" fillId="0" borderId="2" xfId="0" applyFont="1" applyFill="1" applyBorder="1" applyAlignment="1">
      <alignment horizontal="left" vertical="center" wrapText="1"/>
    </xf>
    <xf numFmtId="166" fontId="9" fillId="0" borderId="2" xfId="0" applyNumberFormat="1" applyFont="1" applyFill="1" applyBorder="1" applyAlignment="1" applyProtection="1">
      <alignment horizontal="left" vertical="center" wrapText="1"/>
      <protection/>
    </xf>
    <xf numFmtId="166" fontId="7" fillId="0" borderId="1" xfId="31" applyNumberFormat="1" applyFont="1" applyFill="1" applyAlignment="1" applyProtection="1">
      <alignment horizontal="right" vertical="center" wrapText="1"/>
      <protection/>
    </xf>
    <xf numFmtId="169" fontId="9" fillId="0" borderId="2" xfId="0" applyNumberFormat="1" applyFont="1" applyFill="1" applyBorder="1" applyAlignment="1" applyProtection="1">
      <alignment horizontal="center" vertical="center" wrapText="1"/>
      <protection/>
    </xf>
    <xf numFmtId="166" fontId="4" fillId="0" borderId="2" xfId="0" applyNumberFormat="1" applyFont="1" applyFill="1" applyBorder="1" applyAlignment="1" applyProtection="1">
      <alignment horizontal="left" vertical="center" wrapText="1" indent="2"/>
      <protection/>
    </xf>
    <xf numFmtId="164" fontId="4" fillId="0" borderId="2" xfId="0" applyNumberFormat="1" applyFont="1" applyFill="1" applyBorder="1" applyAlignment="1">
      <alignment horizontal="center" vertical="center" wrapText="1"/>
    </xf>
    <xf numFmtId="166" fontId="7" fillId="0" borderId="2" xfId="31" applyNumberFormat="1" applyFont="1" applyFill="1" applyBorder="1" applyAlignment="1" applyProtection="1">
      <alignment horizontal="right" vertical="center" wrapText="1"/>
      <protection/>
    </xf>
    <xf numFmtId="166" fontId="4" fillId="0" borderId="2" xfId="0" applyNumberFormat="1" applyFont="1" applyFill="1" applyBorder="1" applyAlignment="1" applyProtection="1">
      <alignment horizontal="left" vertical="center" wrapText="1" indent="1"/>
      <protection/>
    </xf>
    <xf numFmtId="167" fontId="13" fillId="0" borderId="2" xfId="0" applyNumberFormat="1" applyFont="1" applyFill="1" applyBorder="1" applyAlignment="1">
      <alignment horizontal="center" vertical="center" wrapText="1"/>
    </xf>
    <xf numFmtId="166" fontId="7" fillId="0" borderId="0" xfId="0" applyNumberFormat="1" applyFont="1" applyFill="1" applyAlignment="1">
      <alignment horizontal="right" vertical="center"/>
    </xf>
    <xf numFmtId="166" fontId="9" fillId="0" borderId="2" xfId="0" applyNumberFormat="1" applyFont="1" applyFill="1" applyBorder="1" applyAlignment="1">
      <alignment horizontal="left" vertical="center" wrapText="1" indent="2"/>
    </xf>
    <xf numFmtId="166" fontId="4" fillId="0" borderId="2" xfId="0" applyNumberFormat="1" applyFont="1" applyFill="1" applyBorder="1" applyAlignment="1" applyProtection="1">
      <alignment horizontal="left" vertical="center" wrapText="1" indent="2"/>
      <protection locked="0"/>
    </xf>
    <xf numFmtId="170" fontId="7" fillId="0" borderId="2" xfId="0" applyNumberFormat="1" applyFont="1" applyFill="1" applyBorder="1" applyAlignment="1">
      <alignment horizontal="right" vertical="center"/>
    </xf>
    <xf numFmtId="172" fontId="7" fillId="0" borderId="2" xfId="15" applyNumberFormat="1" applyFont="1" applyFill="1" applyBorder="1" applyAlignment="1" applyProtection="1">
      <alignment horizontal="right" vertical="center" wrapText="1"/>
      <protection/>
    </xf>
    <xf numFmtId="166" fontId="8" fillId="0" borderId="2" xfId="0" applyNumberFormat="1" applyFont="1" applyFill="1" applyBorder="1" applyAlignment="1" applyProtection="1">
      <alignment horizontal="left" vertical="center" wrapText="1"/>
      <protection locked="0"/>
    </xf>
    <xf numFmtId="166" fontId="11" fillId="0" borderId="2" xfId="0" applyNumberFormat="1" applyFont="1" applyFill="1" applyBorder="1" applyAlignment="1" applyProtection="1">
      <alignment horizontal="left" vertical="center" wrapText="1"/>
      <protection locked="0"/>
    </xf>
    <xf numFmtId="166" fontId="0" fillId="0" borderId="0" xfId="0" applyNumberFormat="1" applyFont="1" applyFill="1" applyAlignment="1">
      <alignment/>
    </xf>
    <xf numFmtId="166" fontId="0" fillId="3" borderId="0" xfId="0" applyNumberFormat="1" applyFont="1" applyFill="1" applyAlignment="1">
      <alignment/>
    </xf>
    <xf numFmtId="166" fontId="11" fillId="0" borderId="2" xfId="0" applyNumberFormat="1" applyFont="1" applyFill="1" applyBorder="1" applyAlignment="1" applyProtection="1">
      <alignment horizontal="center" vertical="center" wrapText="1"/>
      <protection/>
    </xf>
    <xf numFmtId="166" fontId="0" fillId="0" borderId="6" xfId="0" applyNumberFormat="1" applyFont="1" applyFill="1" applyBorder="1" applyAlignment="1">
      <alignment/>
    </xf>
    <xf numFmtId="166" fontId="0" fillId="3" borderId="6" xfId="0" applyNumberFormat="1" applyFont="1" applyFill="1" applyBorder="1" applyAlignment="1">
      <alignment/>
    </xf>
    <xf numFmtId="164" fontId="10" fillId="0" borderId="2" xfId="0" applyFont="1" applyFill="1" applyBorder="1" applyAlignment="1">
      <alignment horizontal="left" vertical="center" wrapText="1"/>
    </xf>
    <xf numFmtId="166" fontId="7" fillId="0" borderId="2" xfId="0" applyNumberFormat="1" applyFont="1" applyFill="1" applyBorder="1" applyAlignment="1" applyProtection="1">
      <alignment horizontal="right" vertical="center"/>
      <protection/>
    </xf>
    <xf numFmtId="166" fontId="0" fillId="0" borderId="0" xfId="0" applyNumberFormat="1" applyFont="1" applyFill="1" applyBorder="1" applyAlignment="1">
      <alignment/>
    </xf>
    <xf numFmtId="166" fontId="0" fillId="3" borderId="0" xfId="0" applyNumberFormat="1" applyFont="1" applyFill="1" applyBorder="1" applyAlignment="1">
      <alignment/>
    </xf>
    <xf numFmtId="164" fontId="8" fillId="0" borderId="2" xfId="0" applyFont="1" applyFill="1" applyBorder="1" applyAlignment="1">
      <alignment horizontal="left" vertical="center" wrapText="1"/>
    </xf>
    <xf numFmtId="166" fontId="4" fillId="0" borderId="2" xfId="0" applyNumberFormat="1" applyFont="1" applyFill="1" applyBorder="1" applyAlignment="1">
      <alignment horizontal="left" vertical="center" wrapText="1" indent="1"/>
    </xf>
    <xf numFmtId="166" fontId="4" fillId="0" borderId="2" xfId="0" applyNumberFormat="1" applyFont="1" applyFill="1" applyBorder="1" applyAlignment="1">
      <alignment horizontal="left" vertical="center" wrapText="1" indent="3"/>
    </xf>
    <xf numFmtId="164" fontId="4" fillId="0" borderId="0" xfId="0" applyFont="1" applyFill="1" applyAlignment="1">
      <alignment wrapText="1"/>
    </xf>
    <xf numFmtId="166" fontId="7" fillId="0" borderId="2" xfId="24" applyNumberFormat="1" applyFont="1" applyFill="1" applyBorder="1" applyAlignment="1" applyProtection="1">
      <alignment horizontal="right" vertical="center" wrapText="1"/>
      <protection/>
    </xf>
    <xf numFmtId="166" fontId="7" fillId="0" borderId="2" xfId="24" applyNumberFormat="1" applyFont="1" applyFill="1" applyBorder="1" applyAlignment="1">
      <alignment horizontal="right" vertical="center" wrapText="1"/>
      <protection/>
    </xf>
    <xf numFmtId="166" fontId="7" fillId="0" borderId="2" xfId="24" applyNumberFormat="1" applyFont="1" applyFill="1" applyBorder="1" applyAlignment="1">
      <alignment horizontal="right" vertical="center"/>
      <protection/>
    </xf>
    <xf numFmtId="166" fontId="7" fillId="0" borderId="2" xfId="24" applyNumberFormat="1" applyFont="1" applyFill="1" applyBorder="1" applyAlignment="1" applyProtection="1">
      <alignment horizontal="right" vertical="center"/>
      <protection locked="0"/>
    </xf>
    <xf numFmtId="173" fontId="7" fillId="0" borderId="2" xfId="0" applyNumberFormat="1" applyFont="1" applyFill="1" applyBorder="1" applyAlignment="1" applyProtection="1">
      <alignment horizontal="right" vertical="center" wrapText="1"/>
      <protection/>
    </xf>
    <xf numFmtId="164" fontId="4" fillId="0" borderId="5" xfId="0" applyNumberFormat="1" applyFont="1" applyFill="1" applyBorder="1" applyAlignment="1">
      <alignment horizontal="center" vertical="center"/>
    </xf>
    <xf numFmtId="166" fontId="15" fillId="0" borderId="2" xfId="0" applyNumberFormat="1" applyFont="1" applyFill="1" applyBorder="1" applyAlignment="1">
      <alignment horizontal="left" vertical="center" wrapText="1"/>
    </xf>
    <xf numFmtId="169" fontId="4" fillId="0" borderId="2" xfId="0" applyNumberFormat="1" applyFont="1" applyFill="1" applyBorder="1" applyAlignment="1">
      <alignment horizontal="left" vertical="center" wrapText="1"/>
    </xf>
    <xf numFmtId="170" fontId="7" fillId="0" borderId="2" xfId="0" applyNumberFormat="1" applyFont="1" applyFill="1" applyBorder="1" applyAlignment="1">
      <alignment horizontal="right" vertical="center" wrapText="1"/>
    </xf>
    <xf numFmtId="166" fontId="9" fillId="0" borderId="2" xfId="0" applyNumberFormat="1" applyFont="1" applyFill="1" applyBorder="1" applyAlignment="1">
      <alignment horizontal="justify" vertical="center" wrapText="1"/>
    </xf>
    <xf numFmtId="166" fontId="4" fillId="0" borderId="2" xfId="0" applyNumberFormat="1" applyFont="1" applyFill="1" applyBorder="1" applyAlignment="1">
      <alignment horizontal="justify" vertical="center" wrapText="1"/>
    </xf>
    <xf numFmtId="166" fontId="7" fillId="0" borderId="3" xfId="0" applyNumberFormat="1" applyFont="1" applyFill="1" applyBorder="1" applyAlignment="1" applyProtection="1">
      <alignment horizontal="right" vertical="center" wrapText="1"/>
      <protection/>
    </xf>
    <xf numFmtId="166" fontId="9" fillId="0" borderId="2" xfId="0" applyNumberFormat="1" applyFont="1" applyFill="1" applyBorder="1" applyAlignment="1">
      <alignment horizontal="center" vertical="center" wrapText="1"/>
    </xf>
    <xf numFmtId="166" fontId="4" fillId="0" borderId="2" xfId="0" applyNumberFormat="1" applyFont="1" applyFill="1" applyBorder="1" applyAlignment="1" applyProtection="1">
      <alignment vertical="center" wrapText="1"/>
      <protection locked="0"/>
    </xf>
    <xf numFmtId="164" fontId="4" fillId="0" borderId="0" xfId="0" applyFont="1" applyFill="1" applyAlignment="1">
      <alignment vertical="center" wrapText="1"/>
    </xf>
    <xf numFmtId="166" fontId="10" fillId="0" borderId="2" xfId="0" applyNumberFormat="1" applyFont="1" applyFill="1" applyBorder="1" applyAlignment="1" applyProtection="1">
      <alignment horizontal="left" vertical="center" wrapText="1"/>
      <protection/>
    </xf>
    <xf numFmtId="166" fontId="16" fillId="0" borderId="2" xfId="0" applyNumberFormat="1" applyFont="1" applyFill="1" applyBorder="1" applyAlignment="1">
      <alignment horizontal="left" vertical="center" wrapText="1"/>
    </xf>
    <xf numFmtId="166" fontId="16" fillId="0" borderId="2" xfId="0" applyNumberFormat="1" applyFont="1" applyFill="1" applyBorder="1" applyAlignment="1" applyProtection="1">
      <alignment horizontal="left" vertical="center" wrapText="1"/>
      <protection/>
    </xf>
    <xf numFmtId="168" fontId="7" fillId="0" borderId="2" xfId="0" applyNumberFormat="1" applyFont="1" applyFill="1" applyBorder="1" applyAlignment="1" applyProtection="1">
      <alignment horizontal="right" vertical="center"/>
      <protection locked="0"/>
    </xf>
    <xf numFmtId="166" fontId="17" fillId="0" borderId="2" xfId="0" applyNumberFormat="1" applyFont="1" applyFill="1" applyBorder="1" applyAlignment="1" applyProtection="1">
      <alignment horizontal="left" vertical="center" wrapText="1"/>
      <protection/>
    </xf>
    <xf numFmtId="174" fontId="7" fillId="0" borderId="2" xfId="0" applyNumberFormat="1" applyFont="1" applyFill="1" applyBorder="1" applyAlignment="1">
      <alignment horizontal="right" vertical="center"/>
    </xf>
    <xf numFmtId="174" fontId="7" fillId="0" borderId="2" xfId="0" applyNumberFormat="1" applyFont="1" applyFill="1" applyBorder="1" applyAlignment="1" applyProtection="1">
      <alignment horizontal="right" vertical="center"/>
      <protection locked="0"/>
    </xf>
    <xf numFmtId="174" fontId="7" fillId="0" borderId="2" xfId="0" applyNumberFormat="1" applyFont="1" applyFill="1" applyBorder="1" applyAlignment="1" applyProtection="1">
      <alignment horizontal="right" vertical="center" wrapText="1"/>
      <protection/>
    </xf>
    <xf numFmtId="164" fontId="7" fillId="0" borderId="2" xfId="0" applyFont="1" applyFill="1" applyBorder="1" applyAlignment="1">
      <alignment horizontal="right" vertical="center"/>
    </xf>
    <xf numFmtId="166" fontId="9" fillId="0" borderId="2" xfId="0" applyNumberFormat="1" applyFont="1" applyFill="1" applyBorder="1" applyAlignment="1">
      <alignment horizontal="left" vertical="center" wrapText="1" indent="1"/>
    </xf>
    <xf numFmtId="170" fontId="7" fillId="0" borderId="2" xfId="0" applyNumberFormat="1" applyFont="1" applyFill="1" applyBorder="1" applyAlignment="1" applyProtection="1">
      <alignment horizontal="right" vertical="center"/>
      <protection locked="0"/>
    </xf>
    <xf numFmtId="166" fontId="18" fillId="0" borderId="2" xfId="0" applyNumberFormat="1" applyFont="1" applyFill="1" applyBorder="1" applyAlignment="1" applyProtection="1">
      <alignment horizontal="right" vertical="center" wrapText="1"/>
      <protection/>
    </xf>
    <xf numFmtId="166" fontId="7" fillId="0" borderId="2" xfId="0" applyNumberFormat="1" applyFont="1" applyFill="1" applyBorder="1" applyAlignment="1" applyProtection="1">
      <alignment vertical="center" wrapText="1"/>
      <protection locked="0"/>
    </xf>
    <xf numFmtId="164" fontId="7" fillId="0" borderId="7" xfId="0" applyFont="1" applyFill="1" applyBorder="1" applyAlignment="1">
      <alignment horizontal="right" vertical="center"/>
    </xf>
    <xf numFmtId="166" fontId="7" fillId="0" borderId="7" xfId="0" applyNumberFormat="1" applyFont="1" applyFill="1" applyBorder="1" applyAlignment="1">
      <alignment horizontal="right" vertical="center"/>
    </xf>
    <xf numFmtId="166" fontId="4" fillId="0" borderId="0" xfId="0" applyNumberFormat="1" applyFont="1" applyFill="1" applyBorder="1" applyAlignment="1">
      <alignment/>
    </xf>
    <xf numFmtId="166" fontId="4" fillId="3" borderId="0" xfId="0" applyNumberFormat="1" applyFont="1" applyFill="1" applyBorder="1" applyAlignment="1">
      <alignment/>
    </xf>
    <xf numFmtId="164" fontId="7" fillId="0" borderId="2" xfId="0" applyFont="1" applyFill="1" applyBorder="1" applyAlignment="1">
      <alignment horizontal="right" vertical="center" wrapText="1"/>
    </xf>
    <xf numFmtId="164" fontId="4" fillId="0" borderId="2" xfId="0" applyNumberFormat="1" applyFont="1" applyFill="1" applyBorder="1" applyAlignment="1">
      <alignment vertical="center"/>
    </xf>
    <xf numFmtId="164" fontId="4" fillId="0" borderId="2" xfId="0" applyFont="1" applyFill="1" applyBorder="1" applyAlignment="1" applyProtection="1">
      <alignment horizontal="left" vertical="center" wrapText="1" indent="1"/>
      <protection/>
    </xf>
    <xf numFmtId="164" fontId="9" fillId="0" borderId="2" xfId="0" applyFont="1" applyFill="1" applyBorder="1" applyAlignment="1" applyProtection="1">
      <alignment horizontal="center" vertical="center" wrapText="1"/>
      <protection/>
    </xf>
    <xf numFmtId="164" fontId="4" fillId="0" borderId="2" xfId="0" applyFont="1" applyFill="1" applyBorder="1" applyAlignment="1" applyProtection="1">
      <alignment horizontal="center" vertical="center" wrapText="1"/>
      <protection/>
    </xf>
    <xf numFmtId="164" fontId="4" fillId="0" borderId="2" xfId="0" applyFont="1" applyFill="1" applyBorder="1" applyAlignment="1" applyProtection="1">
      <alignment horizontal="left" vertical="center" wrapText="1"/>
      <protection/>
    </xf>
    <xf numFmtId="166" fontId="15" fillId="0" borderId="2" xfId="0" applyNumberFormat="1" applyFont="1" applyFill="1" applyBorder="1" applyAlignment="1">
      <alignment horizontal="left" vertical="center" wrapText="1" indent="2"/>
    </xf>
    <xf numFmtId="175" fontId="4" fillId="0" borderId="2" xfId="0" applyNumberFormat="1" applyFont="1" applyFill="1" applyBorder="1" applyAlignment="1">
      <alignment horizontal="justify" vertical="center" wrapText="1"/>
    </xf>
    <xf numFmtId="176" fontId="4" fillId="0" borderId="2" xfId="0" applyNumberFormat="1" applyFont="1" applyFill="1" applyBorder="1" applyAlignment="1">
      <alignment horizontal="left" vertical="center" wrapText="1"/>
    </xf>
    <xf numFmtId="166" fontId="16" fillId="0" borderId="2" xfId="0" applyNumberFormat="1" applyFont="1" applyFill="1" applyBorder="1" applyAlignment="1" applyProtection="1">
      <alignment horizontal="center" vertical="center" wrapText="1"/>
      <protection/>
    </xf>
    <xf numFmtId="166" fontId="14" fillId="0" borderId="2" xfId="0" applyNumberFormat="1" applyFont="1" applyFill="1" applyBorder="1" applyAlignment="1">
      <alignment horizontal="left" vertical="center" wrapText="1"/>
    </xf>
    <xf numFmtId="166" fontId="14" fillId="0" borderId="2" xfId="0" applyNumberFormat="1" applyFont="1" applyFill="1" applyBorder="1" applyAlignment="1" applyProtection="1">
      <alignment horizontal="left" vertical="center" wrapText="1"/>
      <protection locked="0"/>
    </xf>
    <xf numFmtId="166" fontId="14" fillId="0" borderId="2" xfId="0" applyNumberFormat="1" applyFont="1" applyFill="1" applyBorder="1" applyAlignment="1">
      <alignment horizontal="center" vertical="center" wrapText="1"/>
    </xf>
    <xf numFmtId="166" fontId="10" fillId="0" borderId="2" xfId="0" applyNumberFormat="1" applyFont="1" applyFill="1" applyBorder="1" applyAlignment="1" applyProtection="1">
      <alignment horizontal="left" vertical="center" wrapText="1"/>
      <protection locked="0"/>
    </xf>
    <xf numFmtId="164" fontId="7" fillId="0" borderId="2" xfId="0" applyNumberFormat="1" applyFont="1" applyFill="1" applyBorder="1" applyAlignment="1">
      <alignment horizontal="right" vertical="center"/>
    </xf>
    <xf numFmtId="164" fontId="16" fillId="0" borderId="2" xfId="0" applyFont="1" applyFill="1" applyBorder="1" applyAlignment="1" applyProtection="1">
      <alignment horizontal="center" vertical="center" wrapText="1"/>
      <protection/>
    </xf>
    <xf numFmtId="164" fontId="7" fillId="0" borderId="2" xfId="0" applyFont="1" applyFill="1" applyBorder="1" applyAlignment="1" applyProtection="1">
      <alignment horizontal="right" vertical="center" wrapText="1"/>
      <protection/>
    </xf>
    <xf numFmtId="164" fontId="4" fillId="0" borderId="2" xfId="0" applyFont="1" applyFill="1" applyBorder="1" applyAlignment="1">
      <alignment horizontal="justify" vertical="center" wrapText="1"/>
    </xf>
    <xf numFmtId="166" fontId="7" fillId="0" borderId="2" xfId="29" applyNumberFormat="1" applyFont="1" applyFill="1" applyBorder="1" applyAlignment="1" applyProtection="1">
      <alignment horizontal="right" vertical="center"/>
      <protection/>
    </xf>
    <xf numFmtId="168" fontId="7" fillId="0" borderId="2" xfId="0" applyNumberFormat="1" applyFont="1" applyFill="1" applyBorder="1" applyAlignment="1" applyProtection="1">
      <alignment horizontal="right" vertical="center"/>
      <protection/>
    </xf>
    <xf numFmtId="164" fontId="4" fillId="0" borderId="0" xfId="0" applyFont="1" applyFill="1" applyAlignment="1">
      <alignment horizontal="left" vertical="center" wrapText="1"/>
    </xf>
    <xf numFmtId="168" fontId="7" fillId="0" borderId="7" xfId="0" applyNumberFormat="1" applyFont="1" applyFill="1" applyBorder="1" applyAlignment="1" applyProtection="1">
      <alignment horizontal="right" vertical="center" wrapText="1"/>
      <protection/>
    </xf>
    <xf numFmtId="164" fontId="7" fillId="0" borderId="7" xfId="0" applyFont="1" applyFill="1" applyBorder="1" applyAlignment="1">
      <alignment horizontal="right" vertical="center" wrapText="1"/>
    </xf>
    <xf numFmtId="166" fontId="7" fillId="0" borderId="5" xfId="0" applyNumberFormat="1" applyFont="1" applyFill="1" applyBorder="1" applyAlignment="1" applyProtection="1">
      <alignment horizontal="right" vertical="center" wrapText="1"/>
      <protection/>
    </xf>
    <xf numFmtId="166" fontId="7" fillId="0" borderId="8" xfId="0" applyNumberFormat="1" applyFont="1" applyFill="1" applyBorder="1" applyAlignment="1" applyProtection="1">
      <alignment horizontal="right" vertical="center" wrapText="1"/>
      <protection/>
    </xf>
    <xf numFmtId="170" fontId="7" fillId="0" borderId="7" xfId="0" applyNumberFormat="1" applyFont="1" applyFill="1" applyBorder="1" applyAlignment="1">
      <alignment horizontal="right" vertical="center" wrapText="1"/>
    </xf>
    <xf numFmtId="166" fontId="7" fillId="0" borderId="7" xfId="0" applyNumberFormat="1" applyFont="1" applyFill="1" applyBorder="1" applyAlignment="1" applyProtection="1">
      <alignment horizontal="right" vertical="center" wrapText="1"/>
      <protection/>
    </xf>
    <xf numFmtId="168" fontId="7" fillId="0" borderId="2" xfId="0" applyNumberFormat="1" applyFont="1" applyFill="1" applyBorder="1" applyAlignment="1">
      <alignment horizontal="right" vertical="center" wrapText="1"/>
    </xf>
    <xf numFmtId="164" fontId="7" fillId="0" borderId="2" xfId="0" applyNumberFormat="1" applyFont="1" applyFill="1" applyBorder="1" applyAlignment="1" applyProtection="1">
      <alignment horizontal="right" vertical="center" wrapText="1"/>
      <protection/>
    </xf>
    <xf numFmtId="166" fontId="4" fillId="0" borderId="2" xfId="0" applyNumberFormat="1" applyFont="1" applyFill="1" applyBorder="1" applyAlignment="1" applyProtection="1">
      <alignment horizontal="center" vertical="center" wrapText="1"/>
      <protection locked="0"/>
    </xf>
    <xf numFmtId="164" fontId="4" fillId="0" borderId="2" xfId="0" applyFont="1" applyFill="1" applyBorder="1" applyAlignment="1">
      <alignment vertical="center" wrapText="1"/>
    </xf>
    <xf numFmtId="164" fontId="4" fillId="0" borderId="2" xfId="0" applyFont="1" applyFill="1" applyBorder="1" applyAlignment="1">
      <alignment horizontal="center" vertical="top"/>
    </xf>
    <xf numFmtId="166" fontId="7" fillId="0" borderId="2" xfId="25" applyNumberFormat="1" applyFont="1" applyFill="1" applyBorder="1" applyAlignment="1" applyProtection="1">
      <alignment horizontal="right" vertical="center" wrapText="1"/>
      <protection/>
    </xf>
    <xf numFmtId="164" fontId="4" fillId="0" borderId="2" xfId="0" applyFont="1" applyFill="1" applyBorder="1" applyAlignment="1">
      <alignment wrapText="1"/>
    </xf>
    <xf numFmtId="164" fontId="4" fillId="0" borderId="2" xfId="0" applyFont="1" applyFill="1" applyBorder="1" applyAlignment="1">
      <alignment horizontal="center" vertical="center"/>
    </xf>
    <xf numFmtId="166" fontId="4" fillId="0" borderId="5" xfId="0" applyNumberFormat="1" applyFont="1" applyFill="1" applyBorder="1" applyAlignment="1">
      <alignment vertical="center" wrapText="1"/>
    </xf>
    <xf numFmtId="166" fontId="4" fillId="0" borderId="7" xfId="0" applyNumberFormat="1" applyFont="1" applyFill="1" applyBorder="1" applyAlignment="1">
      <alignment vertical="center" wrapText="1"/>
    </xf>
    <xf numFmtId="166" fontId="9" fillId="0" borderId="5" xfId="0" applyNumberFormat="1" applyFont="1" applyFill="1" applyBorder="1" applyAlignment="1">
      <alignment vertical="center" wrapText="1"/>
    </xf>
    <xf numFmtId="166" fontId="14" fillId="0" borderId="2" xfId="0" applyNumberFormat="1" applyFont="1" applyFill="1" applyBorder="1" applyAlignment="1" applyProtection="1">
      <alignment horizontal="center" vertical="center" wrapText="1"/>
      <protection/>
    </xf>
    <xf numFmtId="164" fontId="14" fillId="0" borderId="2" xfId="0" applyFont="1" applyFill="1" applyBorder="1" applyAlignment="1">
      <alignment horizontal="justify" vertical="top" wrapText="1"/>
    </xf>
    <xf numFmtId="164" fontId="4" fillId="0" borderId="2" xfId="0" applyFont="1" applyFill="1" applyBorder="1" applyAlignment="1">
      <alignment vertical="top" wrapText="1"/>
    </xf>
    <xf numFmtId="164" fontId="4" fillId="0" borderId="2" xfId="0" applyFont="1" applyFill="1" applyBorder="1" applyAlignment="1" applyProtection="1">
      <alignment horizontal="left" vertical="center" wrapText="1"/>
      <protection locked="0"/>
    </xf>
    <xf numFmtId="177" fontId="7" fillId="0" borderId="2" xfId="0" applyNumberFormat="1" applyFont="1" applyFill="1" applyBorder="1" applyAlignment="1">
      <alignment horizontal="right" vertical="center"/>
    </xf>
    <xf numFmtId="166" fontId="11" fillId="0" borderId="2" xfId="0" applyNumberFormat="1" applyFont="1" applyFill="1" applyBorder="1" applyAlignment="1">
      <alignment horizontal="center" vertical="center" wrapText="1"/>
    </xf>
    <xf numFmtId="166" fontId="14" fillId="0" borderId="2" xfId="0" applyNumberFormat="1" applyFont="1" applyFill="1" applyBorder="1" applyAlignment="1" applyProtection="1">
      <alignment horizontal="left" vertical="center" wrapText="1"/>
      <protection/>
    </xf>
    <xf numFmtId="177" fontId="7" fillId="0" borderId="2" xfId="0" applyNumberFormat="1" applyFont="1" applyFill="1" applyBorder="1" applyAlignment="1" applyProtection="1">
      <alignment horizontal="right" vertical="center" wrapText="1"/>
      <protection/>
    </xf>
  </cellXfs>
  <cellStyles count="18">
    <cellStyle name="Normal" xfId="0"/>
    <cellStyle name="Comma" xfId="15"/>
    <cellStyle name="Comma [0]" xfId="16"/>
    <cellStyle name="Currency" xfId="17"/>
    <cellStyle name="Currency [0]" xfId="18"/>
    <cellStyle name="Percent" xfId="19"/>
    <cellStyle name="Обычный 10" xfId="20"/>
    <cellStyle name="Обычный 2" xfId="21"/>
    <cellStyle name="Обычный 3" xfId="22"/>
    <cellStyle name="Обычный 4" xfId="23"/>
    <cellStyle name="Обычный 5" xfId="24"/>
    <cellStyle name="Обычный 6" xfId="25"/>
    <cellStyle name="Обычный 7" xfId="26"/>
    <cellStyle name="Обычный 8" xfId="27"/>
    <cellStyle name="Обычный 9" xfId="28"/>
    <cellStyle name="Процентный 2" xfId="29"/>
    <cellStyle name="Процентный 8" xfId="30"/>
    <cellStyle name="Excel_BuiltIn_Вычисление" xfId="31"/>
  </cellStyles>
  <dxfs count="1">
    <dxf>
      <font>
        <b val="0"/>
        <color rgb="FFC0C0C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695325</xdr:colOff>
      <xdr:row>665</xdr:row>
      <xdr:rowOff>581025</xdr:rowOff>
    </xdr:from>
    <xdr:to>
      <xdr:col>17</xdr:col>
      <xdr:colOff>304800</xdr:colOff>
      <xdr:row>666</xdr:row>
      <xdr:rowOff>238125</xdr:rowOff>
    </xdr:to>
    <xdr:sp>
      <xdr:nvSpPr>
        <xdr:cNvPr id="1" name="Прямоугольник 2"/>
        <xdr:cNvSpPr>
          <a:spLocks/>
        </xdr:cNvSpPr>
      </xdr:nvSpPr>
      <xdr:spPr>
        <a:xfrm>
          <a:off x="13382625" y="245183025"/>
          <a:ext cx="6772275" cy="5048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717"/>
  <sheetViews>
    <sheetView tabSelected="1" view="pageBreakPreview" zoomScaleNormal="67" zoomScaleSheetLayoutView="100" workbookViewId="0" topLeftCell="C1">
      <pane ySplit="6" topLeftCell="A7" activePane="bottomLeft" state="frozen"/>
      <selection pane="topLeft" activeCell="C1" sqref="C1"/>
      <selection pane="bottomLeft" activeCell="B20" sqref="B20"/>
    </sheetView>
  </sheetViews>
  <sheetFormatPr defaultColWidth="9.00390625" defaultRowHeight="12.75" customHeight="1"/>
  <cols>
    <col min="1" max="1" width="10.00390625" style="1" customWidth="1"/>
    <col min="2" max="2" width="51.375" style="2" customWidth="1"/>
    <col min="3" max="3" width="28.00390625" style="3" customWidth="1"/>
    <col min="4" max="4" width="12.50390625" style="4" customWidth="1"/>
    <col min="5" max="5" width="12.375" style="4" customWidth="1"/>
    <col min="6" max="7" width="13.375" style="4" customWidth="1"/>
    <col min="8" max="8" width="12.50390625" style="4" customWidth="1"/>
    <col min="9" max="9" width="13.00390625" style="4" customWidth="1"/>
    <col min="10" max="10" width="14.50390625" style="4" customWidth="1"/>
    <col min="11" max="11" width="12.50390625" style="4" customWidth="1"/>
    <col min="12" max="12" width="13.125" style="4" customWidth="1"/>
    <col min="13" max="13" width="12.375" style="5" customWidth="1"/>
    <col min="14" max="14" width="14.125" style="4" customWidth="1"/>
    <col min="15" max="15" width="9.125" style="6" customWidth="1"/>
    <col min="16" max="16384" width="9.125" style="7" customWidth="1"/>
  </cols>
  <sheetData>
    <row r="1" spans="1:13" ht="15" customHeight="1">
      <c r="A1" s="8"/>
      <c r="B1" s="9"/>
      <c r="M1" s="4"/>
    </row>
    <row r="2" spans="1:14" ht="15" customHeight="1">
      <c r="A2" s="8"/>
      <c r="B2" s="9"/>
      <c r="L2" s="5"/>
      <c r="M2" s="10" t="s">
        <v>0</v>
      </c>
      <c r="N2" s="10"/>
    </row>
    <row r="3" spans="1:14" ht="43.5" customHeight="1">
      <c r="A3" s="8"/>
      <c r="B3" s="11"/>
      <c r="C3" s="11"/>
      <c r="D3" s="12" t="s">
        <v>1</v>
      </c>
      <c r="E3" s="12"/>
      <c r="F3" s="12"/>
      <c r="G3" s="12"/>
      <c r="H3" s="12"/>
      <c r="I3" s="12"/>
      <c r="J3" s="12"/>
      <c r="K3" s="11"/>
      <c r="L3" s="11"/>
      <c r="M3" s="11"/>
      <c r="N3" s="11"/>
    </row>
    <row r="4" spans="1:14" ht="20.25" customHeight="1">
      <c r="A4" s="13"/>
      <c r="B4" s="14"/>
      <c r="C4" s="14"/>
      <c r="D4" s="15"/>
      <c r="E4" s="15"/>
      <c r="F4" s="15"/>
      <c r="G4" s="15"/>
      <c r="H4" s="15"/>
      <c r="I4" s="15"/>
      <c r="J4" s="15"/>
      <c r="K4" s="14"/>
      <c r="L4" s="14"/>
      <c r="M4" s="16" t="s">
        <v>2</v>
      </c>
      <c r="N4" s="16"/>
    </row>
    <row r="5" spans="1:15" s="21" customFormat="1" ht="18.75" customHeight="1">
      <c r="A5" s="17" t="s">
        <v>3</v>
      </c>
      <c r="B5" s="18" t="s">
        <v>4</v>
      </c>
      <c r="C5" s="18" t="s">
        <v>5</v>
      </c>
      <c r="D5" s="18" t="s">
        <v>6</v>
      </c>
      <c r="E5" s="18" t="s">
        <v>7</v>
      </c>
      <c r="F5" s="19" t="s">
        <v>8</v>
      </c>
      <c r="G5" s="19"/>
      <c r="H5" s="19"/>
      <c r="I5" s="19"/>
      <c r="J5" s="19"/>
      <c r="K5" s="19"/>
      <c r="L5" s="19"/>
      <c r="M5" s="19"/>
      <c r="N5" s="19"/>
      <c r="O5" s="20"/>
    </row>
    <row r="6" spans="1:15" s="21" customFormat="1" ht="29.25" customHeight="1">
      <c r="A6" s="17"/>
      <c r="B6" s="18"/>
      <c r="C6" s="18"/>
      <c r="D6" s="18"/>
      <c r="E6" s="18"/>
      <c r="F6" s="19">
        <v>2013</v>
      </c>
      <c r="G6" s="19">
        <v>2014</v>
      </c>
      <c r="H6" s="19">
        <v>2015</v>
      </c>
      <c r="I6" s="19">
        <v>2016</v>
      </c>
      <c r="J6" s="19">
        <v>2017</v>
      </c>
      <c r="K6" s="19">
        <v>2018</v>
      </c>
      <c r="L6" s="19">
        <v>2019</v>
      </c>
      <c r="M6" s="19">
        <v>2020</v>
      </c>
      <c r="N6" s="22" t="s">
        <v>9</v>
      </c>
      <c r="O6" s="20"/>
    </row>
    <row r="7" spans="1:15" s="30" customFormat="1" ht="15.75" customHeight="1">
      <c r="A7" s="23"/>
      <c r="B7" s="24" t="s">
        <v>10</v>
      </c>
      <c r="C7" s="25"/>
      <c r="D7" s="26"/>
      <c r="E7" s="27"/>
      <c r="F7" s="27"/>
      <c r="G7" s="27"/>
      <c r="H7" s="27"/>
      <c r="I7" s="26"/>
      <c r="J7" s="26"/>
      <c r="K7" s="26"/>
      <c r="L7" s="26"/>
      <c r="M7" s="28"/>
      <c r="N7" s="27"/>
      <c r="O7" s="29"/>
    </row>
    <row r="8" spans="1:15" s="38" customFormat="1" ht="18.75" customHeight="1">
      <c r="A8" s="23">
        <v>1</v>
      </c>
      <c r="B8" s="31" t="s">
        <v>11</v>
      </c>
      <c r="C8" s="32" t="s">
        <v>12</v>
      </c>
      <c r="D8" s="33">
        <v>894.5</v>
      </c>
      <c r="E8" s="34">
        <v>886.5</v>
      </c>
      <c r="F8" s="34">
        <v>880.1</v>
      </c>
      <c r="G8" s="34">
        <v>873.9</v>
      </c>
      <c r="H8" s="34">
        <v>868</v>
      </c>
      <c r="I8" s="35">
        <v>862.358</v>
      </c>
      <c r="J8" s="36">
        <v>856.883</v>
      </c>
      <c r="K8" s="36">
        <v>851.558</v>
      </c>
      <c r="L8" s="36">
        <v>846.458</v>
      </c>
      <c r="M8" s="36">
        <v>841.558</v>
      </c>
      <c r="N8" s="33">
        <v>94.0813862493013</v>
      </c>
      <c r="O8" s="37"/>
    </row>
    <row r="9" spans="1:15" s="38" customFormat="1" ht="28.5" customHeight="1">
      <c r="A9" s="23">
        <v>2</v>
      </c>
      <c r="B9" s="31" t="s">
        <v>13</v>
      </c>
      <c r="C9" s="32" t="s">
        <v>14</v>
      </c>
      <c r="D9" s="33">
        <v>98.9</v>
      </c>
      <c r="E9" s="34">
        <v>99.1</v>
      </c>
      <c r="F9" s="34">
        <v>99.3</v>
      </c>
      <c r="G9" s="34">
        <v>99.3</v>
      </c>
      <c r="H9" s="34">
        <v>99.3</v>
      </c>
      <c r="I9" s="33">
        <v>99.3</v>
      </c>
      <c r="J9" s="33">
        <v>99.4</v>
      </c>
      <c r="K9" s="33">
        <v>99.4</v>
      </c>
      <c r="L9" s="33">
        <v>99.4</v>
      </c>
      <c r="M9" s="33">
        <v>99.4</v>
      </c>
      <c r="N9" s="35">
        <v>94.0624282625692</v>
      </c>
      <c r="O9" s="37"/>
    </row>
    <row r="10" spans="1:15" s="38" customFormat="1" ht="28.5" customHeight="1">
      <c r="A10" s="23">
        <v>3</v>
      </c>
      <c r="B10" s="39" t="s">
        <v>15</v>
      </c>
      <c r="C10" s="40" t="s">
        <v>16</v>
      </c>
      <c r="D10" s="33">
        <v>413763.4279175</v>
      </c>
      <c r="E10" s="34">
        <v>459042.373683484</v>
      </c>
      <c r="F10" s="34">
        <v>508581.86060747</v>
      </c>
      <c r="G10" s="34">
        <v>561204.618463581</v>
      </c>
      <c r="H10" s="34">
        <v>620249.067076923</v>
      </c>
      <c r="I10" s="35">
        <v>682249.163821933</v>
      </c>
      <c r="J10" s="35">
        <v>747614.773958548</v>
      </c>
      <c r="K10" s="35">
        <v>817678.240114847</v>
      </c>
      <c r="L10" s="35">
        <v>891790.960442377</v>
      </c>
      <c r="M10" s="35">
        <v>968930.878520643</v>
      </c>
      <c r="N10" s="33">
        <v>234.175089711853</v>
      </c>
      <c r="O10" s="37"/>
    </row>
    <row r="11" spans="1:15" s="38" customFormat="1" ht="55.5" customHeight="1">
      <c r="A11" s="23">
        <v>4</v>
      </c>
      <c r="B11" s="39" t="s">
        <v>17</v>
      </c>
      <c r="C11" s="40" t="s">
        <v>18</v>
      </c>
      <c r="D11" s="33">
        <v>103.194052665333</v>
      </c>
      <c r="E11" s="34">
        <v>102.820386185611</v>
      </c>
      <c r="F11" s="34">
        <v>102.4</v>
      </c>
      <c r="G11" s="34">
        <v>102.474968420631</v>
      </c>
      <c r="H11" s="34">
        <v>102.519221489788</v>
      </c>
      <c r="I11" s="35">
        <v>102.8</v>
      </c>
      <c r="J11" s="35">
        <v>102.7</v>
      </c>
      <c r="K11" s="35">
        <v>102.6</v>
      </c>
      <c r="L11" s="35">
        <v>102.6</v>
      </c>
      <c r="M11" s="35">
        <v>102.5</v>
      </c>
      <c r="N11" s="35">
        <v>126.004027057929</v>
      </c>
      <c r="O11" s="37"/>
    </row>
    <row r="12" spans="1:15" s="38" customFormat="1" ht="28.5" customHeight="1">
      <c r="A12" s="23">
        <v>5</v>
      </c>
      <c r="B12" s="31" t="s">
        <v>19</v>
      </c>
      <c r="C12" s="40" t="s">
        <v>20</v>
      </c>
      <c r="D12" s="35">
        <v>462.56392165176</v>
      </c>
      <c r="E12" s="35">
        <v>517.814296315267</v>
      </c>
      <c r="F12" s="35">
        <v>577.868265660118</v>
      </c>
      <c r="G12" s="35">
        <v>642.184023874106</v>
      </c>
      <c r="H12" s="35">
        <v>714.572657922723</v>
      </c>
      <c r="I12" s="35">
        <v>791.143775348443</v>
      </c>
      <c r="J12" s="35">
        <v>872.481743666928</v>
      </c>
      <c r="K12" s="35">
        <v>960.214383653078</v>
      </c>
      <c r="L12" s="35">
        <v>1053.55606591512</v>
      </c>
      <c r="M12" s="35">
        <v>1151.35365419929</v>
      </c>
      <c r="N12" s="33">
        <v>248.906929465649</v>
      </c>
      <c r="O12" s="37"/>
    </row>
    <row r="13" spans="1:15" s="38" customFormat="1" ht="41.25" customHeight="1">
      <c r="A13" s="23">
        <v>6</v>
      </c>
      <c r="B13" s="31" t="s">
        <v>21</v>
      </c>
      <c r="C13" s="40" t="s">
        <v>22</v>
      </c>
      <c r="D13" s="35">
        <v>104.298597095761</v>
      </c>
      <c r="E13" s="35">
        <v>103.8</v>
      </c>
      <c r="F13" s="35">
        <v>103.140099931726</v>
      </c>
      <c r="G13" s="35">
        <v>103.76268016223</v>
      </c>
      <c r="H13" s="35">
        <v>104.285151895356</v>
      </c>
      <c r="I13" s="35">
        <v>103.472571716155</v>
      </c>
      <c r="J13" s="35">
        <v>103.356195186507</v>
      </c>
      <c r="K13" s="35">
        <v>103.241582839924</v>
      </c>
      <c r="L13" s="35">
        <v>103.218175975654</v>
      </c>
      <c r="M13" s="35">
        <v>103.096809726721</v>
      </c>
      <c r="N13" s="35">
        <v>136.047278974226</v>
      </c>
      <c r="O13" s="37"/>
    </row>
    <row r="14" spans="1:15" s="38" customFormat="1" ht="41.25" customHeight="1">
      <c r="A14" s="23">
        <v>7</v>
      </c>
      <c r="B14" s="41" t="s">
        <v>23</v>
      </c>
      <c r="C14" s="32" t="s">
        <v>24</v>
      </c>
      <c r="D14" s="33">
        <v>106.3</v>
      </c>
      <c r="E14" s="34">
        <v>106</v>
      </c>
      <c r="F14" s="34">
        <v>105.6</v>
      </c>
      <c r="G14" s="34">
        <v>105.2</v>
      </c>
      <c r="H14" s="34">
        <v>105</v>
      </c>
      <c r="I14" s="34">
        <v>105</v>
      </c>
      <c r="J14" s="34">
        <v>105</v>
      </c>
      <c r="K14" s="35">
        <v>104.9</v>
      </c>
      <c r="L14" s="35">
        <v>104.7</v>
      </c>
      <c r="M14" s="35">
        <v>104.5</v>
      </c>
      <c r="N14" s="42" t="s">
        <v>25</v>
      </c>
      <c r="O14" s="37"/>
    </row>
    <row r="15" spans="1:15" s="38" customFormat="1" ht="18.75" customHeight="1">
      <c r="A15" s="23">
        <v>8</v>
      </c>
      <c r="B15" s="31" t="s">
        <v>26</v>
      </c>
      <c r="C15" s="32" t="s">
        <v>24</v>
      </c>
      <c r="D15" s="43">
        <v>46.5772194923004</v>
      </c>
      <c r="E15" s="43">
        <v>45.5949193362082</v>
      </c>
      <c r="F15" s="43">
        <v>36.7099211476002</v>
      </c>
      <c r="G15" s="43">
        <v>22.7189862316277</v>
      </c>
      <c r="H15" s="43">
        <v>19.0246154752161</v>
      </c>
      <c r="I15" s="43">
        <v>18.3217520267456</v>
      </c>
      <c r="J15" s="43">
        <v>18.0574280635451</v>
      </c>
      <c r="K15" s="43">
        <v>18.1611779199533</v>
      </c>
      <c r="L15" s="43">
        <v>18.3451063373468</v>
      </c>
      <c r="M15" s="43">
        <v>18.4223667505088</v>
      </c>
      <c r="N15" s="42" t="s">
        <v>27</v>
      </c>
      <c r="O15" s="37"/>
    </row>
    <row r="16" spans="1:15" s="38" customFormat="1" ht="28.5" customHeight="1">
      <c r="A16" s="23">
        <v>9</v>
      </c>
      <c r="B16" s="31" t="s">
        <v>28</v>
      </c>
      <c r="C16" s="32" t="s">
        <v>29</v>
      </c>
      <c r="D16" s="35">
        <v>3.29173606970302</v>
      </c>
      <c r="E16" s="35">
        <v>3.7186109558962</v>
      </c>
      <c r="F16" s="35">
        <v>3.57165707371145</v>
      </c>
      <c r="G16" s="35">
        <v>3.53774707955088</v>
      </c>
      <c r="H16" s="35">
        <v>3.39863469675895</v>
      </c>
      <c r="I16" s="35">
        <v>3.17011454859693</v>
      </c>
      <c r="J16" s="35">
        <v>2.97394687939015</v>
      </c>
      <c r="K16" s="35">
        <v>2.90946018980015</v>
      </c>
      <c r="L16" s="35">
        <v>2.85440485576898</v>
      </c>
      <c r="M16" s="35">
        <v>2.73224210768498</v>
      </c>
      <c r="N16" s="42" t="s">
        <v>30</v>
      </c>
      <c r="O16" s="37"/>
    </row>
    <row r="17" spans="1:15" s="38" customFormat="1" ht="28.5" customHeight="1">
      <c r="A17" s="23">
        <v>10</v>
      </c>
      <c r="B17" s="39" t="s">
        <v>31</v>
      </c>
      <c r="C17" s="32" t="s">
        <v>24</v>
      </c>
      <c r="D17" s="35">
        <v>32.1120696115493</v>
      </c>
      <c r="E17" s="35">
        <v>33.3738253335265</v>
      </c>
      <c r="F17" s="35">
        <v>33.2546268555446</v>
      </c>
      <c r="G17" s="35">
        <v>32.5572873046227</v>
      </c>
      <c r="H17" s="35">
        <v>31.655186669656</v>
      </c>
      <c r="I17" s="35">
        <v>31.5124453646254</v>
      </c>
      <c r="J17" s="35">
        <v>31.4316662698842</v>
      </c>
      <c r="K17" s="35">
        <v>31.3823511466537</v>
      </c>
      <c r="L17" s="35">
        <v>31.3639931396601</v>
      </c>
      <c r="M17" s="35">
        <v>31.3206926429187</v>
      </c>
      <c r="N17" s="42" t="s">
        <v>32</v>
      </c>
      <c r="O17" s="37"/>
    </row>
    <row r="18" spans="1:15" s="45" customFormat="1" ht="18.75" customHeight="1">
      <c r="A18" s="23">
        <v>11</v>
      </c>
      <c r="B18" s="39" t="s">
        <v>33</v>
      </c>
      <c r="C18" s="32" t="s">
        <v>24</v>
      </c>
      <c r="D18" s="35">
        <v>61.4440965165949</v>
      </c>
      <c r="E18" s="35">
        <v>60.4118521291921</v>
      </c>
      <c r="F18" s="35">
        <v>59.1881117506728</v>
      </c>
      <c r="G18" s="35">
        <v>58.4106026955786</v>
      </c>
      <c r="H18" s="35">
        <v>57.7210058029155</v>
      </c>
      <c r="I18" s="35">
        <v>56.9359715772967</v>
      </c>
      <c r="J18" s="35">
        <v>56.322400335998</v>
      </c>
      <c r="K18" s="35">
        <v>55.6675725354789</v>
      </c>
      <c r="L18" s="35">
        <v>55.0735539801307</v>
      </c>
      <c r="M18" s="35">
        <v>54.5920088693978</v>
      </c>
      <c r="N18" s="42" t="s">
        <v>34</v>
      </c>
      <c r="O18" s="44"/>
    </row>
    <row r="19" spans="1:15" s="38" customFormat="1" ht="53.25" customHeight="1">
      <c r="A19" s="23">
        <v>12</v>
      </c>
      <c r="B19" s="46" t="s">
        <v>35</v>
      </c>
      <c r="C19" s="25" t="s">
        <v>36</v>
      </c>
      <c r="D19" s="47">
        <v>811</v>
      </c>
      <c r="E19" s="47">
        <v>890</v>
      </c>
      <c r="F19" s="47">
        <v>654</v>
      </c>
      <c r="G19" s="47">
        <v>911</v>
      </c>
      <c r="H19" s="47">
        <v>1395</v>
      </c>
      <c r="I19" s="47">
        <v>1923</v>
      </c>
      <c r="J19" s="47">
        <v>2243</v>
      </c>
      <c r="K19" s="47">
        <v>2653</v>
      </c>
      <c r="L19" s="47">
        <v>4958</v>
      </c>
      <c r="M19" s="47">
        <v>7768</v>
      </c>
      <c r="N19" s="33">
        <v>957.829839704069</v>
      </c>
      <c r="O19" s="37"/>
    </row>
    <row r="20" spans="1:15" s="38" customFormat="1" ht="18.75" customHeight="1">
      <c r="A20" s="23"/>
      <c r="B20" s="48" t="s">
        <v>37</v>
      </c>
      <c r="C20" s="40"/>
      <c r="D20" s="47"/>
      <c r="E20" s="47"/>
      <c r="F20" s="47"/>
      <c r="G20" s="47"/>
      <c r="H20" s="47"/>
      <c r="I20" s="47"/>
      <c r="J20" s="47"/>
      <c r="K20" s="47"/>
      <c r="L20" s="47"/>
      <c r="M20" s="47"/>
      <c r="N20" s="35"/>
      <c r="O20" s="37"/>
    </row>
    <row r="21" spans="1:15" s="53" customFormat="1" ht="18.75" customHeight="1">
      <c r="A21" s="23"/>
      <c r="B21" s="49" t="s">
        <v>38</v>
      </c>
      <c r="C21" s="50" t="s">
        <v>39</v>
      </c>
      <c r="D21" s="51">
        <v>460</v>
      </c>
      <c r="E21" s="51">
        <v>480</v>
      </c>
      <c r="F21" s="51">
        <v>250</v>
      </c>
      <c r="G21" s="51">
        <v>460</v>
      </c>
      <c r="H21" s="51">
        <v>900</v>
      </c>
      <c r="I21" s="51">
        <v>1500</v>
      </c>
      <c r="J21" s="51">
        <v>1800</v>
      </c>
      <c r="K21" s="51">
        <v>2200</v>
      </c>
      <c r="L21" s="51">
        <v>4500</v>
      </c>
      <c r="M21" s="51">
        <v>7300</v>
      </c>
      <c r="N21" s="35">
        <f>M21/D21*100</f>
        <v>1586.9565217391305</v>
      </c>
      <c r="O21" s="52"/>
    </row>
    <row r="22" spans="1:15" s="53" customFormat="1" ht="28.5" customHeight="1">
      <c r="A22" s="23"/>
      <c r="B22" s="54" t="s">
        <v>40</v>
      </c>
      <c r="C22" s="50"/>
      <c r="D22" s="51">
        <v>10</v>
      </c>
      <c r="E22" s="51">
        <v>6</v>
      </c>
      <c r="F22" s="51">
        <v>7</v>
      </c>
      <c r="G22" s="51">
        <v>7</v>
      </c>
      <c r="H22" s="51">
        <v>7</v>
      </c>
      <c r="I22" s="51">
        <v>7</v>
      </c>
      <c r="J22" s="51">
        <v>7</v>
      </c>
      <c r="K22" s="51">
        <v>7</v>
      </c>
      <c r="L22" s="51">
        <v>7</v>
      </c>
      <c r="M22" s="51">
        <v>7</v>
      </c>
      <c r="N22" s="35">
        <f>M22/D22*100</f>
        <v>70</v>
      </c>
      <c r="O22" s="52"/>
    </row>
    <row r="23" spans="1:15" s="53" customFormat="1" ht="18.75" customHeight="1">
      <c r="A23" s="23"/>
      <c r="B23" s="49" t="s">
        <v>41</v>
      </c>
      <c r="C23" s="50" t="s">
        <v>36</v>
      </c>
      <c r="D23" s="47">
        <v>61</v>
      </c>
      <c r="E23" s="47">
        <v>108</v>
      </c>
      <c r="F23" s="47">
        <v>89</v>
      </c>
      <c r="G23" s="47">
        <v>121</v>
      </c>
      <c r="H23" s="47">
        <v>160</v>
      </c>
      <c r="I23" s="47">
        <v>78</v>
      </c>
      <c r="J23" s="47">
        <v>93</v>
      </c>
      <c r="K23" s="47">
        <v>93</v>
      </c>
      <c r="L23" s="51">
        <v>93</v>
      </c>
      <c r="M23" s="51">
        <v>93</v>
      </c>
      <c r="N23" s="35">
        <f>M23/D23*100</f>
        <v>152.45901639344262</v>
      </c>
      <c r="O23" s="52"/>
    </row>
    <row r="24" spans="1:15" s="38" customFormat="1" ht="18.75" customHeight="1">
      <c r="A24" s="23"/>
      <c r="B24" s="49" t="s">
        <v>42</v>
      </c>
      <c r="C24" s="55" t="s">
        <v>36</v>
      </c>
      <c r="D24" s="47">
        <v>110</v>
      </c>
      <c r="E24" s="47">
        <v>112</v>
      </c>
      <c r="F24" s="47">
        <v>115</v>
      </c>
      <c r="G24" s="47">
        <v>120</v>
      </c>
      <c r="H24" s="47">
        <v>125</v>
      </c>
      <c r="I24" s="47">
        <v>130</v>
      </c>
      <c r="J24" s="47">
        <v>135</v>
      </c>
      <c r="K24" s="47">
        <v>140</v>
      </c>
      <c r="L24" s="51">
        <v>145</v>
      </c>
      <c r="M24" s="51">
        <v>150</v>
      </c>
      <c r="N24" s="35">
        <f>M24/D24*100</f>
        <v>136.36363636363635</v>
      </c>
      <c r="O24" s="37"/>
    </row>
    <row r="25" spans="1:15" s="38" customFormat="1" ht="18.75" customHeight="1">
      <c r="A25" s="23"/>
      <c r="B25" s="49" t="s">
        <v>43</v>
      </c>
      <c r="C25" s="55" t="s">
        <v>39</v>
      </c>
      <c r="D25" s="47">
        <v>180</v>
      </c>
      <c r="E25" s="47">
        <v>190</v>
      </c>
      <c r="F25" s="47">
        <v>200</v>
      </c>
      <c r="G25" s="47">
        <v>210</v>
      </c>
      <c r="H25" s="47">
        <v>210</v>
      </c>
      <c r="I25" s="47">
        <v>215</v>
      </c>
      <c r="J25" s="47">
        <v>215</v>
      </c>
      <c r="K25" s="47">
        <v>220</v>
      </c>
      <c r="L25" s="51">
        <v>220</v>
      </c>
      <c r="M25" s="51">
        <v>225</v>
      </c>
      <c r="N25" s="35">
        <f>M25/D25*100</f>
        <v>125</v>
      </c>
      <c r="O25" s="37"/>
    </row>
    <row r="26" spans="1:15" s="38" customFormat="1" ht="18.75" customHeight="1">
      <c r="A26" s="23">
        <v>13</v>
      </c>
      <c r="B26" s="46" t="s">
        <v>44</v>
      </c>
      <c r="C26" s="32" t="s">
        <v>24</v>
      </c>
      <c r="D26" s="35">
        <v>104.626370897946</v>
      </c>
      <c r="E26" s="35">
        <v>104.2</v>
      </c>
      <c r="F26" s="35">
        <v>103.8</v>
      </c>
      <c r="G26" s="35">
        <v>103.8</v>
      </c>
      <c r="H26" s="35">
        <v>104</v>
      </c>
      <c r="I26" s="35">
        <v>104.2</v>
      </c>
      <c r="J26" s="35">
        <v>104.3</v>
      </c>
      <c r="K26" s="35">
        <v>104.4</v>
      </c>
      <c r="L26" s="35">
        <v>104.6</v>
      </c>
      <c r="M26" s="35">
        <v>104.8</v>
      </c>
      <c r="N26" s="35">
        <v>145.3</v>
      </c>
      <c r="O26" s="37"/>
    </row>
    <row r="27" spans="1:15" s="38" customFormat="1" ht="18.75" customHeight="1">
      <c r="A27" s="23"/>
      <c r="B27" s="46"/>
      <c r="C27" s="32"/>
      <c r="D27" s="34"/>
      <c r="E27" s="34"/>
      <c r="F27" s="34"/>
      <c r="G27" s="34"/>
      <c r="H27" s="34"/>
      <c r="I27" s="34"/>
      <c r="J27" s="34"/>
      <c r="K27" s="34"/>
      <c r="L27" s="34"/>
      <c r="M27" s="34"/>
      <c r="N27" s="35"/>
      <c r="O27" s="37"/>
    </row>
    <row r="28" spans="1:15" s="38" customFormat="1" ht="18.75" customHeight="1">
      <c r="A28" s="23"/>
      <c r="B28" s="56" t="s">
        <v>45</v>
      </c>
      <c r="C28" s="32"/>
      <c r="D28" s="35"/>
      <c r="E28" s="35"/>
      <c r="F28" s="35"/>
      <c r="G28" s="35"/>
      <c r="H28" s="35"/>
      <c r="I28" s="35"/>
      <c r="J28" s="35"/>
      <c r="K28" s="35"/>
      <c r="L28" s="35"/>
      <c r="M28" s="35"/>
      <c r="N28" s="35"/>
      <c r="O28" s="37"/>
    </row>
    <row r="29" spans="1:15" s="38" customFormat="1" ht="28.5" customHeight="1">
      <c r="A29" s="23"/>
      <c r="B29" s="57" t="s">
        <v>46</v>
      </c>
      <c r="C29" s="32"/>
      <c r="D29" s="35"/>
      <c r="E29" s="35"/>
      <c r="F29" s="35"/>
      <c r="G29" s="35"/>
      <c r="H29" s="35"/>
      <c r="I29" s="35"/>
      <c r="J29" s="35"/>
      <c r="K29" s="35"/>
      <c r="L29" s="35"/>
      <c r="M29" s="35"/>
      <c r="N29" s="35"/>
      <c r="O29" s="37"/>
    </row>
    <row r="30" spans="1:15" s="38" customFormat="1" ht="27.75" customHeight="1">
      <c r="A30" s="23">
        <v>14</v>
      </c>
      <c r="B30" s="39" t="s">
        <v>47</v>
      </c>
      <c r="C30" s="40" t="s">
        <v>48</v>
      </c>
      <c r="D30" s="33">
        <v>192719.5</v>
      </c>
      <c r="E30" s="58">
        <v>209300</v>
      </c>
      <c r="F30" s="58">
        <v>186700</v>
      </c>
      <c r="G30" s="58">
        <v>127500</v>
      </c>
      <c r="H30" s="58">
        <v>118000</v>
      </c>
      <c r="I30" s="35">
        <v>125000</v>
      </c>
      <c r="J30" s="35">
        <v>135000</v>
      </c>
      <c r="K30" s="35">
        <v>148500</v>
      </c>
      <c r="L30" s="35">
        <v>163600</v>
      </c>
      <c r="M30" s="35">
        <v>178500</v>
      </c>
      <c r="N30" s="33">
        <v>92.6</v>
      </c>
      <c r="O30" s="37"/>
    </row>
    <row r="31" spans="1:15" s="38" customFormat="1" ht="41.25" customHeight="1">
      <c r="A31" s="23">
        <v>15</v>
      </c>
      <c r="B31" s="46" t="s">
        <v>49</v>
      </c>
      <c r="C31" s="40" t="s">
        <v>50</v>
      </c>
      <c r="D31" s="33">
        <v>159.6</v>
      </c>
      <c r="E31" s="58">
        <v>101.214759180674</v>
      </c>
      <c r="F31" s="58">
        <v>86.5199827794185</v>
      </c>
      <c r="G31" s="58">
        <v>65.9820063187474</v>
      </c>
      <c r="H31" s="58">
        <v>89.3330305095011</v>
      </c>
      <c r="I31" s="59">
        <v>101.955922415621</v>
      </c>
      <c r="J31" s="59">
        <v>103.846153846154</v>
      </c>
      <c r="K31" s="59">
        <v>105.566218809981</v>
      </c>
      <c r="L31" s="59">
        <v>105.323470524235</v>
      </c>
      <c r="M31" s="59">
        <v>104.209722504396</v>
      </c>
      <c r="N31" s="35">
        <v>63.3</v>
      </c>
      <c r="O31" s="37"/>
    </row>
    <row r="32" spans="1:15" s="38" customFormat="1" ht="41.25" customHeight="1">
      <c r="A32" s="23">
        <v>16</v>
      </c>
      <c r="B32" s="39" t="s">
        <v>51</v>
      </c>
      <c r="C32" s="32" t="s">
        <v>52</v>
      </c>
      <c r="D32" s="33">
        <v>215.449413079933</v>
      </c>
      <c r="E32" s="33">
        <v>236.0970107163</v>
      </c>
      <c r="F32" s="33">
        <v>212.134984660834</v>
      </c>
      <c r="G32" s="33">
        <v>145.897699965671</v>
      </c>
      <c r="H32" s="33">
        <v>135.94470046083</v>
      </c>
      <c r="I32" s="33">
        <v>144.951400694375</v>
      </c>
      <c r="J32" s="33">
        <v>157.547763230219</v>
      </c>
      <c r="K32" s="33">
        <v>174.386242628218</v>
      </c>
      <c r="L32" s="33">
        <v>193.275980615695</v>
      </c>
      <c r="M32" s="33">
        <v>212.106592771978</v>
      </c>
      <c r="N32" s="33">
        <v>98.4</v>
      </c>
      <c r="O32" s="37"/>
    </row>
    <row r="33" spans="1:15" s="38" customFormat="1" ht="41.25" customHeight="1">
      <c r="A33" s="23">
        <v>17</v>
      </c>
      <c r="B33" s="39" t="s">
        <v>53</v>
      </c>
      <c r="C33" s="32" t="s">
        <v>52</v>
      </c>
      <c r="D33" s="33">
        <v>210.350810508664</v>
      </c>
      <c r="E33" s="33">
        <v>228.87760857304</v>
      </c>
      <c r="F33" s="33">
        <v>205.885694807408</v>
      </c>
      <c r="G33" s="33">
        <v>139.718503261243</v>
      </c>
      <c r="H33" s="33">
        <v>129.147465437788</v>
      </c>
      <c r="I33" s="33">
        <v>137.87777234049</v>
      </c>
      <c r="J33" s="33">
        <v>150.42893837315</v>
      </c>
      <c r="K33" s="33">
        <v>167.164186115332</v>
      </c>
      <c r="L33" s="33">
        <v>185.951340763511</v>
      </c>
      <c r="M33" s="33">
        <v>204.739304955808</v>
      </c>
      <c r="N33" s="33">
        <v>97.3</v>
      </c>
      <c r="O33" s="37"/>
    </row>
    <row r="34" spans="1:15" s="38" customFormat="1" ht="18.75" customHeight="1">
      <c r="A34" s="23">
        <v>18</v>
      </c>
      <c r="B34" s="31" t="s">
        <v>54</v>
      </c>
      <c r="C34" s="40" t="s">
        <v>55</v>
      </c>
      <c r="D34" s="35">
        <v>345.1</v>
      </c>
      <c r="E34" s="35">
        <v>370</v>
      </c>
      <c r="F34" s="35">
        <v>380</v>
      </c>
      <c r="G34" s="35">
        <v>390</v>
      </c>
      <c r="H34" s="35">
        <v>410</v>
      </c>
      <c r="I34" s="35">
        <v>410</v>
      </c>
      <c r="J34" s="35">
        <v>420</v>
      </c>
      <c r="K34" s="35">
        <v>440</v>
      </c>
      <c r="L34" s="35">
        <v>450</v>
      </c>
      <c r="M34" s="35">
        <v>450</v>
      </c>
      <c r="N34" s="33">
        <v>130.396986380759</v>
      </c>
      <c r="O34" s="37"/>
    </row>
    <row r="35" spans="1:15" s="38" customFormat="1" ht="28.5" customHeight="1">
      <c r="A35" s="23">
        <v>19</v>
      </c>
      <c r="B35" s="39" t="s">
        <v>56</v>
      </c>
      <c r="C35" s="40" t="s">
        <v>57</v>
      </c>
      <c r="D35" s="34">
        <v>152.934600335383</v>
      </c>
      <c r="E35" s="34">
        <v>157.6</v>
      </c>
      <c r="F35" s="34">
        <v>157.8</v>
      </c>
      <c r="G35" s="34">
        <v>159.7</v>
      </c>
      <c r="H35" s="34">
        <v>151.2</v>
      </c>
      <c r="I35" s="34">
        <v>167.1</v>
      </c>
      <c r="J35" s="34">
        <v>171.9</v>
      </c>
      <c r="K35" s="34">
        <v>175</v>
      </c>
      <c r="L35" s="34">
        <v>181.5</v>
      </c>
      <c r="M35" s="34">
        <v>186.7</v>
      </c>
      <c r="N35" s="33">
        <v>122.1</v>
      </c>
      <c r="O35" s="37"/>
    </row>
    <row r="36" spans="1:15" s="38" customFormat="1" ht="53.25" customHeight="1">
      <c r="A36" s="23">
        <v>20</v>
      </c>
      <c r="B36" s="31" t="s">
        <v>58</v>
      </c>
      <c r="C36" s="32" t="s">
        <v>24</v>
      </c>
      <c r="D36" s="33">
        <v>109.350161375789</v>
      </c>
      <c r="E36" s="33">
        <v>125.330396475771</v>
      </c>
      <c r="F36" s="33">
        <v>106.413591095489</v>
      </c>
      <c r="G36" s="33">
        <v>109.299304148683</v>
      </c>
      <c r="H36" s="33">
        <v>106.17507806991</v>
      </c>
      <c r="I36" s="35">
        <v>102.6</v>
      </c>
      <c r="J36" s="35">
        <v>102.8</v>
      </c>
      <c r="K36" s="35">
        <v>107</v>
      </c>
      <c r="L36" s="35">
        <v>107</v>
      </c>
      <c r="M36" s="33">
        <v>104</v>
      </c>
      <c r="N36" s="35">
        <v>194.372521712944</v>
      </c>
      <c r="O36" s="37"/>
    </row>
    <row r="37" spans="1:15" s="38" customFormat="1" ht="28.5" customHeight="1">
      <c r="A37" s="23">
        <v>21</v>
      </c>
      <c r="B37" s="31" t="s">
        <v>59</v>
      </c>
      <c r="C37" s="32" t="s">
        <v>24</v>
      </c>
      <c r="D37" s="36">
        <v>21.1306737379005</v>
      </c>
      <c r="E37" s="36">
        <v>20.951007034116</v>
      </c>
      <c r="F37" s="36">
        <v>20.4230642193837</v>
      </c>
      <c r="G37" s="36">
        <v>19.9887877450317</v>
      </c>
      <c r="H37" s="36">
        <v>19.3519033516118</v>
      </c>
      <c r="I37" s="36">
        <v>18.4730164114784</v>
      </c>
      <c r="J37" s="36">
        <v>17.7006935402453</v>
      </c>
      <c r="K37" s="36">
        <v>17.1550364334384</v>
      </c>
      <c r="L37" s="36">
        <v>16.6731898612475</v>
      </c>
      <c r="M37" s="36">
        <v>16.2664854112854</v>
      </c>
      <c r="N37" s="42" t="s">
        <v>60</v>
      </c>
      <c r="O37" s="37"/>
    </row>
    <row r="38" spans="1:15" s="38" customFormat="1" ht="18.75" customHeight="1">
      <c r="A38" s="23">
        <v>22</v>
      </c>
      <c r="B38" s="31" t="s">
        <v>61</v>
      </c>
      <c r="C38" s="32" t="s">
        <v>24</v>
      </c>
      <c r="D38" s="36">
        <v>5.1396519279225</v>
      </c>
      <c r="E38" s="36">
        <v>4.72527183622404</v>
      </c>
      <c r="F38" s="36">
        <v>4.43566744064656</v>
      </c>
      <c r="G38" s="36">
        <v>4.22074217151817</v>
      </c>
      <c r="H38" s="36">
        <v>4.04805123179429</v>
      </c>
      <c r="I38" s="36">
        <v>3.90106744153468</v>
      </c>
      <c r="J38" s="36">
        <v>3.77360118910173</v>
      </c>
      <c r="K38" s="36">
        <v>3.69167216627413</v>
      </c>
      <c r="L38" s="36">
        <v>3.62181289480417</v>
      </c>
      <c r="M38" s="36">
        <v>3.56681789858591</v>
      </c>
      <c r="N38" s="42" t="s">
        <v>62</v>
      </c>
      <c r="O38" s="37"/>
    </row>
    <row r="39" spans="1:15" s="38" customFormat="1" ht="28.5" customHeight="1">
      <c r="A39" s="23">
        <v>23</v>
      </c>
      <c r="B39" s="39" t="s">
        <v>63</v>
      </c>
      <c r="C39" s="32" t="s">
        <v>24</v>
      </c>
      <c r="D39" s="33">
        <v>20</v>
      </c>
      <c r="E39" s="33">
        <v>20</v>
      </c>
      <c r="F39" s="33">
        <v>19.5</v>
      </c>
      <c r="G39" s="33">
        <v>19.5</v>
      </c>
      <c r="H39" s="33">
        <v>21</v>
      </c>
      <c r="I39" s="35">
        <v>21</v>
      </c>
      <c r="J39" s="35">
        <v>21</v>
      </c>
      <c r="K39" s="35">
        <v>21</v>
      </c>
      <c r="L39" s="35">
        <v>22</v>
      </c>
      <c r="M39" s="33">
        <v>22</v>
      </c>
      <c r="N39" s="42" t="s">
        <v>64</v>
      </c>
      <c r="O39" s="37"/>
    </row>
    <row r="40" spans="1:15" s="38" customFormat="1" ht="18.75" customHeight="1">
      <c r="A40" s="23"/>
      <c r="B40" s="39"/>
      <c r="C40" s="55"/>
      <c r="D40" s="35"/>
      <c r="E40" s="35"/>
      <c r="F40" s="35"/>
      <c r="G40" s="35"/>
      <c r="H40" s="35"/>
      <c r="I40" s="35"/>
      <c r="J40" s="35"/>
      <c r="K40" s="35"/>
      <c r="L40" s="35"/>
      <c r="M40" s="35"/>
      <c r="N40" s="35"/>
      <c r="O40" s="37"/>
    </row>
    <row r="41" spans="1:15" s="38" customFormat="1" ht="18.75" customHeight="1">
      <c r="A41" s="23"/>
      <c r="B41" s="60" t="s">
        <v>65</v>
      </c>
      <c r="C41" s="40"/>
      <c r="D41" s="35"/>
      <c r="E41" s="35"/>
      <c r="F41" s="35"/>
      <c r="G41" s="35"/>
      <c r="H41" s="35"/>
      <c r="I41" s="35"/>
      <c r="J41" s="35"/>
      <c r="K41" s="35"/>
      <c r="L41" s="35"/>
      <c r="M41" s="35"/>
      <c r="N41" s="35"/>
      <c r="O41" s="37"/>
    </row>
    <row r="42" spans="1:15" s="38" customFormat="1" ht="40.5" customHeight="1">
      <c r="A42" s="23">
        <v>24</v>
      </c>
      <c r="B42" s="31" t="s">
        <v>66</v>
      </c>
      <c r="C42" s="32" t="s">
        <v>67</v>
      </c>
      <c r="D42" s="35">
        <v>1704.5</v>
      </c>
      <c r="E42" s="35">
        <v>1810</v>
      </c>
      <c r="F42" s="35">
        <v>1922.22</v>
      </c>
      <c r="G42" s="35">
        <v>2041.39764</v>
      </c>
      <c r="H42" s="35">
        <v>2167.96429368</v>
      </c>
      <c r="I42" s="35">
        <v>2302.37807988816</v>
      </c>
      <c r="J42" s="35">
        <v>2445.12552084123</v>
      </c>
      <c r="K42" s="35">
        <v>2596.72330313338</v>
      </c>
      <c r="L42" s="35">
        <v>2757.72014792765</v>
      </c>
      <c r="M42" s="35">
        <v>2928.69879709917</v>
      </c>
      <c r="N42" s="33">
        <v>171.821578005231</v>
      </c>
      <c r="O42" s="37"/>
    </row>
    <row r="43" spans="1:15" s="45" customFormat="1" ht="28.5" customHeight="1">
      <c r="A43" s="23">
        <v>25</v>
      </c>
      <c r="B43" s="61" t="s">
        <v>68</v>
      </c>
      <c r="C43" s="32" t="s">
        <v>24</v>
      </c>
      <c r="D43" s="62">
        <v>0.41195037671136603</v>
      </c>
      <c r="E43" s="62">
        <v>0.42</v>
      </c>
      <c r="F43" s="62">
        <v>0.42</v>
      </c>
      <c r="G43" s="62">
        <v>0.42</v>
      </c>
      <c r="H43" s="62">
        <v>0.43</v>
      </c>
      <c r="I43" s="62">
        <v>0.43</v>
      </c>
      <c r="J43" s="62">
        <v>0.43</v>
      </c>
      <c r="K43" s="62">
        <v>0.44</v>
      </c>
      <c r="L43" s="62">
        <v>0.44</v>
      </c>
      <c r="M43" s="62">
        <v>0.44</v>
      </c>
      <c r="N43" s="42" t="s">
        <v>69</v>
      </c>
      <c r="O43" s="44"/>
    </row>
    <row r="44" spans="1:15" s="38" customFormat="1" ht="79.5" customHeight="1">
      <c r="A44" s="23">
        <v>26</v>
      </c>
      <c r="B44" s="41" t="s">
        <v>70</v>
      </c>
      <c r="C44" s="32" t="s">
        <v>24</v>
      </c>
      <c r="D44" s="35">
        <v>7.9</v>
      </c>
      <c r="E44" s="35">
        <v>7.9</v>
      </c>
      <c r="F44" s="35">
        <v>7.9</v>
      </c>
      <c r="G44" s="35">
        <v>7.9</v>
      </c>
      <c r="H44" s="35">
        <v>7.9</v>
      </c>
      <c r="I44" s="35">
        <v>8</v>
      </c>
      <c r="J44" s="35">
        <v>8</v>
      </c>
      <c r="K44" s="35">
        <v>8</v>
      </c>
      <c r="L44" s="35">
        <v>8</v>
      </c>
      <c r="M44" s="35">
        <v>8</v>
      </c>
      <c r="N44" s="42" t="s">
        <v>71</v>
      </c>
      <c r="O44" s="37"/>
    </row>
    <row r="45" spans="1:15" s="38" customFormat="1" ht="18.75" customHeight="1">
      <c r="A45" s="23"/>
      <c r="B45" s="31" t="s">
        <v>72</v>
      </c>
      <c r="C45" s="32" t="s">
        <v>24</v>
      </c>
      <c r="D45" s="35"/>
      <c r="E45" s="35"/>
      <c r="F45" s="35"/>
      <c r="G45" s="35"/>
      <c r="H45" s="35"/>
      <c r="I45" s="35"/>
      <c r="J45" s="35"/>
      <c r="K45" s="35"/>
      <c r="L45" s="35"/>
      <c r="M45" s="35"/>
      <c r="N45" s="42"/>
      <c r="O45" s="37"/>
    </row>
    <row r="46" spans="1:15" s="38" customFormat="1" ht="27.75" customHeight="1">
      <c r="A46" s="23"/>
      <c r="B46" s="39" t="s">
        <v>73</v>
      </c>
      <c r="C46" s="32" t="s">
        <v>24</v>
      </c>
      <c r="D46" s="35">
        <v>7.5</v>
      </c>
      <c r="E46" s="35">
        <v>7.6</v>
      </c>
      <c r="F46" s="35">
        <v>7.6</v>
      </c>
      <c r="G46" s="35">
        <v>7.6</v>
      </c>
      <c r="H46" s="35">
        <v>7.6</v>
      </c>
      <c r="I46" s="35">
        <v>7.7</v>
      </c>
      <c r="J46" s="35">
        <v>7.7</v>
      </c>
      <c r="K46" s="35">
        <v>7.7</v>
      </c>
      <c r="L46" s="35">
        <v>7.7</v>
      </c>
      <c r="M46" s="35">
        <v>7.7</v>
      </c>
      <c r="N46" s="42" t="s">
        <v>74</v>
      </c>
      <c r="O46" s="37"/>
    </row>
    <row r="47" spans="1:15" s="38" customFormat="1" ht="18.75" customHeight="1">
      <c r="A47" s="23"/>
      <c r="B47" s="39" t="s">
        <v>75</v>
      </c>
      <c r="C47" s="32" t="s">
        <v>24</v>
      </c>
      <c r="D47" s="35">
        <v>9.9</v>
      </c>
      <c r="E47" s="35">
        <v>10</v>
      </c>
      <c r="F47" s="35">
        <v>10</v>
      </c>
      <c r="G47" s="35">
        <v>10</v>
      </c>
      <c r="H47" s="35">
        <v>10</v>
      </c>
      <c r="I47" s="35">
        <v>10.1</v>
      </c>
      <c r="J47" s="35">
        <v>10.1</v>
      </c>
      <c r="K47" s="35">
        <v>10.1</v>
      </c>
      <c r="L47" s="35">
        <v>10.1</v>
      </c>
      <c r="M47" s="35">
        <v>10.1</v>
      </c>
      <c r="N47" s="42" t="s">
        <v>74</v>
      </c>
      <c r="O47" s="37"/>
    </row>
    <row r="48" spans="1:15" s="38" customFormat="1" ht="18.75" customHeight="1">
      <c r="A48" s="23"/>
      <c r="B48" s="39" t="s">
        <v>76</v>
      </c>
      <c r="C48" s="32" t="s">
        <v>24</v>
      </c>
      <c r="D48" s="35">
        <v>3.3</v>
      </c>
      <c r="E48" s="35">
        <v>3.4</v>
      </c>
      <c r="F48" s="35">
        <v>3.4</v>
      </c>
      <c r="G48" s="35">
        <v>3.4</v>
      </c>
      <c r="H48" s="35">
        <v>3.4</v>
      </c>
      <c r="I48" s="35">
        <v>3.5</v>
      </c>
      <c r="J48" s="35">
        <v>3.5</v>
      </c>
      <c r="K48" s="35">
        <v>3.5</v>
      </c>
      <c r="L48" s="35">
        <v>3.5</v>
      </c>
      <c r="M48" s="35">
        <v>3.5</v>
      </c>
      <c r="N48" s="42" t="s">
        <v>74</v>
      </c>
      <c r="O48" s="37"/>
    </row>
    <row r="49" spans="1:15" s="38" customFormat="1" ht="40.5" customHeight="1">
      <c r="A49" s="23">
        <v>27</v>
      </c>
      <c r="B49" s="63" t="s">
        <v>77</v>
      </c>
      <c r="C49" s="32" t="s">
        <v>24</v>
      </c>
      <c r="D49" s="35">
        <v>6.1</v>
      </c>
      <c r="E49" s="35">
        <v>6.2</v>
      </c>
      <c r="F49" s="35">
        <v>6.2</v>
      </c>
      <c r="G49" s="35">
        <v>6.3</v>
      </c>
      <c r="H49" s="35">
        <v>6.4</v>
      </c>
      <c r="I49" s="35">
        <v>6.4</v>
      </c>
      <c r="J49" s="35">
        <v>6.5</v>
      </c>
      <c r="K49" s="35">
        <v>6.5</v>
      </c>
      <c r="L49" s="35">
        <v>6.6</v>
      </c>
      <c r="M49" s="35">
        <v>6.6</v>
      </c>
      <c r="N49" s="42" t="s">
        <v>78</v>
      </c>
      <c r="O49" s="37"/>
    </row>
    <row r="50" spans="1:15" s="38" customFormat="1" ht="18" customHeight="1">
      <c r="A50" s="23"/>
      <c r="B50" s="39"/>
      <c r="C50" s="32"/>
      <c r="D50" s="35"/>
      <c r="E50" s="35"/>
      <c r="F50" s="35"/>
      <c r="G50" s="35"/>
      <c r="H50" s="35"/>
      <c r="I50" s="35"/>
      <c r="J50" s="35"/>
      <c r="K50" s="35"/>
      <c r="L50" s="35"/>
      <c r="M50" s="35"/>
      <c r="N50" s="35"/>
      <c r="O50" s="37"/>
    </row>
    <row r="51" spans="1:15" s="38" customFormat="1" ht="18.75" customHeight="1">
      <c r="A51" s="23"/>
      <c r="B51" s="57" t="s">
        <v>79</v>
      </c>
      <c r="C51" s="32"/>
      <c r="D51" s="35"/>
      <c r="E51" s="35"/>
      <c r="F51" s="35"/>
      <c r="G51" s="35"/>
      <c r="H51" s="35"/>
      <c r="I51" s="35"/>
      <c r="J51" s="35"/>
      <c r="K51" s="35"/>
      <c r="L51" s="35"/>
      <c r="M51" s="35"/>
      <c r="N51" s="35"/>
      <c r="O51" s="37"/>
    </row>
    <row r="52" spans="1:15" s="38" customFormat="1" ht="41.25" customHeight="1">
      <c r="A52" s="23">
        <v>28</v>
      </c>
      <c r="B52" s="63" t="s">
        <v>80</v>
      </c>
      <c r="C52" s="32" t="s">
        <v>24</v>
      </c>
      <c r="D52" s="35">
        <v>71</v>
      </c>
      <c r="E52" s="35">
        <v>70</v>
      </c>
      <c r="F52" s="35">
        <v>80</v>
      </c>
      <c r="G52" s="35">
        <v>90</v>
      </c>
      <c r="H52" s="35">
        <v>100</v>
      </c>
      <c r="I52" s="35">
        <v>105</v>
      </c>
      <c r="J52" s="35">
        <v>108</v>
      </c>
      <c r="K52" s="35">
        <v>110</v>
      </c>
      <c r="L52" s="35">
        <v>111</v>
      </c>
      <c r="M52" s="35">
        <v>115</v>
      </c>
      <c r="N52" s="42" t="s">
        <v>81</v>
      </c>
      <c r="O52" s="37"/>
    </row>
    <row r="53" spans="1:15" s="38" customFormat="1" ht="41.25" customHeight="1">
      <c r="A53" s="23">
        <v>29</v>
      </c>
      <c r="B53" s="46" t="s">
        <v>82</v>
      </c>
      <c r="C53" s="32" t="s">
        <v>24</v>
      </c>
      <c r="D53" s="33">
        <v>85.2</v>
      </c>
      <c r="E53" s="33">
        <v>85</v>
      </c>
      <c r="F53" s="33">
        <v>85</v>
      </c>
      <c r="G53" s="33">
        <v>84.9</v>
      </c>
      <c r="H53" s="33">
        <v>84.8</v>
      </c>
      <c r="I53" s="33">
        <v>84.6</v>
      </c>
      <c r="J53" s="33">
        <v>84.5</v>
      </c>
      <c r="K53" s="33">
        <v>84.3</v>
      </c>
      <c r="L53" s="33">
        <v>84.2</v>
      </c>
      <c r="M53" s="33">
        <v>84.1</v>
      </c>
      <c r="N53" s="42" t="s">
        <v>83</v>
      </c>
      <c r="O53" s="37"/>
    </row>
    <row r="54" spans="1:15" s="38" customFormat="1" ht="18.75" customHeight="1">
      <c r="A54" s="23"/>
      <c r="B54" s="57"/>
      <c r="C54" s="32"/>
      <c r="D54" s="35"/>
      <c r="E54" s="35"/>
      <c r="F54" s="35"/>
      <c r="G54" s="35"/>
      <c r="H54" s="35"/>
      <c r="I54" s="35"/>
      <c r="J54" s="35"/>
      <c r="K54" s="35"/>
      <c r="L54" s="35"/>
      <c r="M54" s="35"/>
      <c r="N54" s="35"/>
      <c r="O54" s="37"/>
    </row>
    <row r="55" spans="1:15" s="38" customFormat="1" ht="18.75" customHeight="1">
      <c r="A55" s="23"/>
      <c r="B55" s="57" t="s">
        <v>84</v>
      </c>
      <c r="C55" s="40"/>
      <c r="D55" s="35"/>
      <c r="E55" s="35"/>
      <c r="F55" s="35"/>
      <c r="G55" s="35"/>
      <c r="H55" s="35"/>
      <c r="I55" s="35"/>
      <c r="J55" s="35"/>
      <c r="K55" s="35"/>
      <c r="L55" s="35"/>
      <c r="M55" s="35"/>
      <c r="N55" s="35"/>
      <c r="O55" s="37"/>
    </row>
    <row r="56" spans="1:15" s="38" customFormat="1" ht="28.5" customHeight="1">
      <c r="A56" s="23">
        <v>30</v>
      </c>
      <c r="B56" s="64" t="s">
        <v>85</v>
      </c>
      <c r="C56" s="40" t="s">
        <v>86</v>
      </c>
      <c r="D56" s="65">
        <v>11.674</v>
      </c>
      <c r="E56" s="65">
        <v>11.92</v>
      </c>
      <c r="F56" s="65">
        <v>12.121</v>
      </c>
      <c r="G56" s="65">
        <v>12.322</v>
      </c>
      <c r="H56" s="65">
        <v>12.523</v>
      </c>
      <c r="I56" s="65">
        <v>12.724</v>
      </c>
      <c r="J56" s="65">
        <v>12.925</v>
      </c>
      <c r="K56" s="65">
        <v>13.126</v>
      </c>
      <c r="L56" s="33">
        <v>13.327</v>
      </c>
      <c r="M56" s="33">
        <v>13.528</v>
      </c>
      <c r="N56" s="35">
        <v>115.881445948261</v>
      </c>
      <c r="O56" s="37"/>
    </row>
    <row r="57" spans="1:15" s="38" customFormat="1" ht="18.75" customHeight="1">
      <c r="A57" s="23"/>
      <c r="B57" s="48" t="s">
        <v>37</v>
      </c>
      <c r="C57" s="40"/>
      <c r="D57" s="35"/>
      <c r="E57" s="35"/>
      <c r="F57" s="35"/>
      <c r="G57" s="35"/>
      <c r="H57" s="35"/>
      <c r="I57" s="35"/>
      <c r="J57" s="35"/>
      <c r="K57" s="35"/>
      <c r="L57" s="33"/>
      <c r="M57" s="33"/>
      <c r="N57" s="35"/>
      <c r="O57" s="37"/>
    </row>
    <row r="58" spans="1:15" s="53" customFormat="1" ht="18.75" customHeight="1">
      <c r="A58" s="23"/>
      <c r="B58" s="49" t="s">
        <v>87</v>
      </c>
      <c r="C58" s="66" t="s">
        <v>86</v>
      </c>
      <c r="D58" s="33">
        <v>0.089</v>
      </c>
      <c r="E58" s="33">
        <v>0.091</v>
      </c>
      <c r="F58" s="33">
        <v>0.092</v>
      </c>
      <c r="G58" s="33">
        <v>0.093</v>
      </c>
      <c r="H58" s="33">
        <v>0.094</v>
      </c>
      <c r="I58" s="33">
        <v>0.095</v>
      </c>
      <c r="J58" s="33">
        <v>0.096</v>
      </c>
      <c r="K58" s="33">
        <v>0.097</v>
      </c>
      <c r="L58" s="33">
        <v>0.098</v>
      </c>
      <c r="M58" s="33">
        <v>0.099</v>
      </c>
      <c r="N58" s="35">
        <v>111.23595505618</v>
      </c>
      <c r="O58" s="52"/>
    </row>
    <row r="59" spans="1:15" s="53" customFormat="1" ht="18.75" customHeight="1">
      <c r="A59" s="23"/>
      <c r="B59" s="49" t="s">
        <v>88</v>
      </c>
      <c r="C59" s="66" t="s">
        <v>86</v>
      </c>
      <c r="D59" s="35">
        <v>11.585</v>
      </c>
      <c r="E59" s="35">
        <v>11.829</v>
      </c>
      <c r="F59" s="35">
        <v>12.029</v>
      </c>
      <c r="G59" s="35">
        <v>12.229</v>
      </c>
      <c r="H59" s="35">
        <v>12.429</v>
      </c>
      <c r="I59" s="35">
        <v>12.629</v>
      </c>
      <c r="J59" s="35">
        <v>12.829</v>
      </c>
      <c r="K59" s="35">
        <v>13.029</v>
      </c>
      <c r="L59" s="33">
        <v>13.229</v>
      </c>
      <c r="M59" s="33">
        <v>13.429</v>
      </c>
      <c r="N59" s="35">
        <v>115.917134225291</v>
      </c>
      <c r="O59" s="52"/>
    </row>
    <row r="60" spans="1:15" s="38" customFormat="1" ht="18.75" customHeight="1">
      <c r="A60" s="23"/>
      <c r="B60" s="67" t="s">
        <v>89</v>
      </c>
      <c r="C60" s="66" t="s">
        <v>86</v>
      </c>
      <c r="D60" s="35">
        <v>10.129</v>
      </c>
      <c r="E60" s="35">
        <v>10.329</v>
      </c>
      <c r="F60" s="35">
        <v>10.529</v>
      </c>
      <c r="G60" s="35">
        <v>10.729</v>
      </c>
      <c r="H60" s="35">
        <v>10.929</v>
      </c>
      <c r="I60" s="35">
        <v>11.129</v>
      </c>
      <c r="J60" s="35">
        <v>11.329</v>
      </c>
      <c r="K60" s="35">
        <v>11.529</v>
      </c>
      <c r="L60" s="33">
        <v>11.729</v>
      </c>
      <c r="M60" s="33">
        <v>11.929</v>
      </c>
      <c r="N60" s="35">
        <v>117.770757231711</v>
      </c>
      <c r="O60" s="37"/>
    </row>
    <row r="61" spans="1:15" s="38" customFormat="1" ht="28.5" customHeight="1">
      <c r="A61" s="68">
        <v>31</v>
      </c>
      <c r="B61" s="39" t="s">
        <v>90</v>
      </c>
      <c r="C61" s="55" t="s">
        <v>36</v>
      </c>
      <c r="D61" s="69">
        <v>13.0508664058133</v>
      </c>
      <c r="E61" s="69">
        <v>13.5</v>
      </c>
      <c r="F61" s="69">
        <v>13.7722986024315</v>
      </c>
      <c r="G61" s="69">
        <v>14.1000114429569</v>
      </c>
      <c r="H61" s="69">
        <v>14.5</v>
      </c>
      <c r="I61" s="69">
        <v>14.7548929794818</v>
      </c>
      <c r="J61" s="69">
        <v>15.083739553708</v>
      </c>
      <c r="K61" s="69">
        <v>15.5</v>
      </c>
      <c r="L61" s="69">
        <v>15.8</v>
      </c>
      <c r="M61" s="69">
        <v>16.1</v>
      </c>
      <c r="N61" s="35">
        <v>122.9</v>
      </c>
      <c r="O61" s="37"/>
    </row>
    <row r="62" spans="1:15" s="38" customFormat="1" ht="28.5" customHeight="1">
      <c r="A62" s="23">
        <v>32</v>
      </c>
      <c r="B62" s="48" t="s">
        <v>91</v>
      </c>
      <c r="C62" s="55" t="s">
        <v>12</v>
      </c>
      <c r="D62" s="69">
        <v>75.828</v>
      </c>
      <c r="E62" s="69">
        <v>75.8441420802762</v>
      </c>
      <c r="F62" s="69">
        <v>77.0661385611367</v>
      </c>
      <c r="G62" s="69">
        <v>78.2881350419973</v>
      </c>
      <c r="H62" s="69">
        <v>79.5101315228578</v>
      </c>
      <c r="I62" s="69">
        <v>80.7321280037183</v>
      </c>
      <c r="J62" s="69">
        <v>81.9541244845788</v>
      </c>
      <c r="K62" s="69">
        <v>83.1761209654394</v>
      </c>
      <c r="L62" s="33">
        <v>84.7178097539922</v>
      </c>
      <c r="M62" s="33">
        <v>86.1277622788088</v>
      </c>
      <c r="N62" s="35">
        <v>113.583059396013</v>
      </c>
      <c r="O62" s="37"/>
    </row>
    <row r="63" spans="1:15" s="38" customFormat="1" ht="18.75" customHeight="1">
      <c r="A63" s="23"/>
      <c r="B63" s="48" t="s">
        <v>37</v>
      </c>
      <c r="C63" s="40"/>
      <c r="D63" s="35"/>
      <c r="E63" s="35"/>
      <c r="F63" s="35"/>
      <c r="G63" s="35"/>
      <c r="H63" s="35"/>
      <c r="I63" s="35"/>
      <c r="J63" s="35"/>
      <c r="K63" s="35"/>
      <c r="L63" s="33"/>
      <c r="M63" s="33"/>
      <c r="N63" s="35"/>
      <c r="O63" s="37"/>
    </row>
    <row r="64" spans="1:15" s="38" customFormat="1" ht="18.75" customHeight="1">
      <c r="A64" s="23"/>
      <c r="B64" s="70" t="s">
        <v>92</v>
      </c>
      <c r="C64" s="40" t="s">
        <v>86</v>
      </c>
      <c r="D64" s="35">
        <v>11.534</v>
      </c>
      <c r="E64" s="35">
        <v>10.196</v>
      </c>
      <c r="F64" s="35">
        <v>10.308043956044</v>
      </c>
      <c r="G64" s="35">
        <v>10.4200879120879</v>
      </c>
      <c r="H64" s="35">
        <v>10.5321318681319</v>
      </c>
      <c r="I64" s="35">
        <v>10.6441758241758</v>
      </c>
      <c r="J64" s="35">
        <v>10.7562197802198</v>
      </c>
      <c r="K64" s="35">
        <v>10.8682637362637</v>
      </c>
      <c r="L64" s="33">
        <v>11.3</v>
      </c>
      <c r="M64" s="33">
        <v>11.6</v>
      </c>
      <c r="N64" s="35">
        <v>100.572221258887</v>
      </c>
      <c r="O64" s="37"/>
    </row>
    <row r="65" spans="1:15" s="38" customFormat="1" ht="18.75" customHeight="1">
      <c r="A65" s="23"/>
      <c r="B65" s="70" t="s">
        <v>93</v>
      </c>
      <c r="C65" s="40" t="s">
        <v>86</v>
      </c>
      <c r="D65" s="35">
        <v>64.294</v>
      </c>
      <c r="E65" s="35">
        <v>65.6481420802762</v>
      </c>
      <c r="F65" s="35">
        <v>66.7580946050928</v>
      </c>
      <c r="G65" s="35">
        <v>67.8680471299093</v>
      </c>
      <c r="H65" s="35">
        <v>68.9779996547259</v>
      </c>
      <c r="I65" s="35">
        <v>70.0879521795425</v>
      </c>
      <c r="J65" s="35">
        <v>71.1979047043591</v>
      </c>
      <c r="K65" s="35">
        <v>72.3078572291756</v>
      </c>
      <c r="L65" s="33">
        <v>73.4178097539922</v>
      </c>
      <c r="M65" s="33">
        <v>74.5277622788088</v>
      </c>
      <c r="N65" s="35">
        <v>115.917134225291</v>
      </c>
      <c r="O65" s="37"/>
    </row>
    <row r="66" spans="1:15" s="38" customFormat="1" ht="18.75" customHeight="1">
      <c r="A66" s="23"/>
      <c r="B66" s="67" t="s">
        <v>94</v>
      </c>
      <c r="C66" s="40" t="s">
        <v>86</v>
      </c>
      <c r="D66" s="35">
        <v>19.559</v>
      </c>
      <c r="E66" s="35">
        <v>19.9451980452167</v>
      </c>
      <c r="F66" s="35">
        <v>20.3313960904334</v>
      </c>
      <c r="G66" s="35">
        <v>20.7175941356501</v>
      </c>
      <c r="H66" s="35">
        <v>21.1037921808668</v>
      </c>
      <c r="I66" s="35">
        <v>21.4899902260835</v>
      </c>
      <c r="J66" s="35">
        <v>21.8761882713002</v>
      </c>
      <c r="K66" s="35">
        <v>22.2623863165169</v>
      </c>
      <c r="L66" s="33">
        <v>22.6485843617336</v>
      </c>
      <c r="M66" s="33">
        <v>23.0347824069503</v>
      </c>
      <c r="N66" s="35">
        <v>117.770757231711</v>
      </c>
      <c r="O66" s="37"/>
    </row>
    <row r="67" spans="1:15" s="38" customFormat="1" ht="53.25" customHeight="1">
      <c r="A67" s="23">
        <v>33</v>
      </c>
      <c r="B67" s="39" t="s">
        <v>95</v>
      </c>
      <c r="C67" s="55" t="s">
        <v>24</v>
      </c>
      <c r="D67" s="35">
        <v>19.6</v>
      </c>
      <c r="E67" s="35">
        <v>19.6</v>
      </c>
      <c r="F67" s="35">
        <v>20.1</v>
      </c>
      <c r="G67" s="35">
        <v>20.5</v>
      </c>
      <c r="H67" s="35">
        <v>20.9</v>
      </c>
      <c r="I67" s="35">
        <v>21.3</v>
      </c>
      <c r="J67" s="35">
        <v>21.8</v>
      </c>
      <c r="K67" s="35">
        <v>22.2</v>
      </c>
      <c r="L67" s="33">
        <v>22.6</v>
      </c>
      <c r="M67" s="33">
        <v>23</v>
      </c>
      <c r="N67" s="42" t="s">
        <v>96</v>
      </c>
      <c r="O67" s="37"/>
    </row>
    <row r="68" spans="1:15" s="38" customFormat="1" ht="18.75" customHeight="1">
      <c r="A68" s="23">
        <v>34</v>
      </c>
      <c r="B68" s="48" t="s">
        <v>97</v>
      </c>
      <c r="C68" s="55" t="s">
        <v>12</v>
      </c>
      <c r="D68" s="35">
        <v>25.2</v>
      </c>
      <c r="E68" s="35">
        <v>26</v>
      </c>
      <c r="F68" s="35">
        <v>26.5</v>
      </c>
      <c r="G68" s="35">
        <v>27</v>
      </c>
      <c r="H68" s="35">
        <v>27.5</v>
      </c>
      <c r="I68" s="35">
        <v>28</v>
      </c>
      <c r="J68" s="35">
        <v>28.5</v>
      </c>
      <c r="K68" s="35">
        <v>29</v>
      </c>
      <c r="L68" s="33">
        <v>29.5</v>
      </c>
      <c r="M68" s="33">
        <v>30</v>
      </c>
      <c r="N68" s="35">
        <v>119.047619047619</v>
      </c>
      <c r="O68" s="37"/>
    </row>
    <row r="69" spans="1:15" s="38" customFormat="1" ht="28.5" customHeight="1">
      <c r="A69" s="23">
        <v>35</v>
      </c>
      <c r="B69" s="41" t="s">
        <v>98</v>
      </c>
      <c r="C69" s="55" t="s">
        <v>24</v>
      </c>
      <c r="D69" s="35">
        <v>8</v>
      </c>
      <c r="E69" s="35">
        <v>8.1</v>
      </c>
      <c r="F69" s="35">
        <v>8.2</v>
      </c>
      <c r="G69" s="35">
        <v>8.3</v>
      </c>
      <c r="H69" s="35">
        <v>8.4</v>
      </c>
      <c r="I69" s="35">
        <v>8.5</v>
      </c>
      <c r="J69" s="35">
        <v>8.5</v>
      </c>
      <c r="K69" s="35">
        <v>8.5</v>
      </c>
      <c r="L69" s="33">
        <v>8.5</v>
      </c>
      <c r="M69" s="33">
        <v>8.5</v>
      </c>
      <c r="N69" s="71" t="s">
        <v>78</v>
      </c>
      <c r="O69" s="37"/>
    </row>
    <row r="70" spans="1:15" s="38" customFormat="1" ht="41.25" customHeight="1">
      <c r="A70" s="23">
        <v>36</v>
      </c>
      <c r="B70" s="39" t="s">
        <v>99</v>
      </c>
      <c r="C70" s="55" t="s">
        <v>24</v>
      </c>
      <c r="D70" s="35">
        <v>18.7</v>
      </c>
      <c r="E70" s="35">
        <v>18.7</v>
      </c>
      <c r="F70" s="35">
        <v>18.8</v>
      </c>
      <c r="G70" s="35">
        <v>19</v>
      </c>
      <c r="H70" s="35">
        <v>19.1</v>
      </c>
      <c r="I70" s="35">
        <v>19.3</v>
      </c>
      <c r="J70" s="35">
        <v>19.4</v>
      </c>
      <c r="K70" s="35">
        <v>19.5</v>
      </c>
      <c r="L70" s="33">
        <v>19.6</v>
      </c>
      <c r="M70" s="33">
        <v>19.7</v>
      </c>
      <c r="N70" s="42" t="s">
        <v>100</v>
      </c>
      <c r="O70" s="37"/>
    </row>
    <row r="71" spans="1:15" s="38" customFormat="1" ht="18.75" customHeight="1">
      <c r="A71" s="23"/>
      <c r="B71" s="39" t="s">
        <v>101</v>
      </c>
      <c r="C71" s="32"/>
      <c r="D71" s="72"/>
      <c r="E71" s="72"/>
      <c r="F71" s="72"/>
      <c r="G71" s="72"/>
      <c r="H71" s="72"/>
      <c r="I71" s="72"/>
      <c r="J71" s="72"/>
      <c r="K71" s="72"/>
      <c r="L71" s="33"/>
      <c r="M71" s="33"/>
      <c r="N71" s="35"/>
      <c r="O71" s="37"/>
    </row>
    <row r="72" spans="1:15" s="38" customFormat="1" ht="18.75" customHeight="1">
      <c r="A72" s="23"/>
      <c r="B72" s="73" t="s">
        <v>102</v>
      </c>
      <c r="C72" s="32" t="s">
        <v>24</v>
      </c>
      <c r="D72" s="35">
        <v>1.4</v>
      </c>
      <c r="E72" s="35">
        <v>1.4</v>
      </c>
      <c r="F72" s="35">
        <v>1.4</v>
      </c>
      <c r="G72" s="35">
        <v>1.4</v>
      </c>
      <c r="H72" s="35">
        <v>1.3</v>
      </c>
      <c r="I72" s="35">
        <v>1.3</v>
      </c>
      <c r="J72" s="35">
        <v>1.3</v>
      </c>
      <c r="K72" s="35">
        <v>1.3</v>
      </c>
      <c r="L72" s="33">
        <v>1.2</v>
      </c>
      <c r="M72" s="33">
        <v>1.2</v>
      </c>
      <c r="N72" s="42" t="s">
        <v>103</v>
      </c>
      <c r="O72" s="37"/>
    </row>
    <row r="73" spans="1:15" s="38" customFormat="1" ht="18.75" customHeight="1">
      <c r="A73" s="23"/>
      <c r="B73" s="73" t="s">
        <v>104</v>
      </c>
      <c r="C73" s="32" t="s">
        <v>24</v>
      </c>
      <c r="D73" s="35">
        <v>3.7</v>
      </c>
      <c r="E73" s="35">
        <v>3.7</v>
      </c>
      <c r="F73" s="35">
        <v>3.7</v>
      </c>
      <c r="G73" s="35">
        <v>3.7</v>
      </c>
      <c r="H73" s="35">
        <v>3.7</v>
      </c>
      <c r="I73" s="35">
        <v>3.7</v>
      </c>
      <c r="J73" s="35">
        <v>3.8</v>
      </c>
      <c r="K73" s="35">
        <v>3.8</v>
      </c>
      <c r="L73" s="33">
        <v>3.9</v>
      </c>
      <c r="M73" s="33">
        <v>3.9</v>
      </c>
      <c r="N73" s="42" t="s">
        <v>74</v>
      </c>
      <c r="O73" s="37"/>
    </row>
    <row r="74" spans="1:15" s="38" customFormat="1" ht="28.5" customHeight="1">
      <c r="A74" s="23"/>
      <c r="B74" s="73" t="s">
        <v>105</v>
      </c>
      <c r="C74" s="32" t="s">
        <v>24</v>
      </c>
      <c r="D74" s="35">
        <v>3.4</v>
      </c>
      <c r="E74" s="35">
        <v>3.4</v>
      </c>
      <c r="F74" s="35">
        <v>3.4</v>
      </c>
      <c r="G74" s="35">
        <v>3.4</v>
      </c>
      <c r="H74" s="35">
        <v>3.4</v>
      </c>
      <c r="I74" s="35">
        <v>3.4</v>
      </c>
      <c r="J74" s="35">
        <v>3.5</v>
      </c>
      <c r="K74" s="35">
        <v>3.5</v>
      </c>
      <c r="L74" s="33">
        <v>3.7</v>
      </c>
      <c r="M74" s="33">
        <v>3.6</v>
      </c>
      <c r="N74" s="42" t="s">
        <v>74</v>
      </c>
      <c r="O74" s="37"/>
    </row>
    <row r="75" spans="1:15" s="38" customFormat="1" ht="18.75" customHeight="1">
      <c r="A75" s="23"/>
      <c r="B75" s="74" t="s">
        <v>106</v>
      </c>
      <c r="C75" s="32" t="s">
        <v>24</v>
      </c>
      <c r="D75" s="35">
        <v>22</v>
      </c>
      <c r="E75" s="35">
        <v>22</v>
      </c>
      <c r="F75" s="35">
        <v>22</v>
      </c>
      <c r="G75" s="35">
        <v>22</v>
      </c>
      <c r="H75" s="35">
        <v>21</v>
      </c>
      <c r="I75" s="35">
        <v>21</v>
      </c>
      <c r="J75" s="35">
        <v>21</v>
      </c>
      <c r="K75" s="35">
        <v>20</v>
      </c>
      <c r="L75" s="33">
        <v>20</v>
      </c>
      <c r="M75" s="33">
        <v>20</v>
      </c>
      <c r="N75" s="42" t="s">
        <v>107</v>
      </c>
      <c r="O75" s="37"/>
    </row>
    <row r="76" spans="1:15" s="38" customFormat="1" ht="18.75" customHeight="1">
      <c r="A76" s="23"/>
      <c r="B76" s="74" t="s">
        <v>108</v>
      </c>
      <c r="C76" s="32" t="s">
        <v>24</v>
      </c>
      <c r="D76" s="35">
        <v>28.5</v>
      </c>
      <c r="E76" s="35">
        <v>28.5</v>
      </c>
      <c r="F76" s="35">
        <v>28.5</v>
      </c>
      <c r="G76" s="35">
        <v>28.5</v>
      </c>
      <c r="H76" s="35">
        <v>29.5</v>
      </c>
      <c r="I76" s="35">
        <v>29.5</v>
      </c>
      <c r="J76" s="35">
        <v>29.5</v>
      </c>
      <c r="K76" s="35">
        <v>30</v>
      </c>
      <c r="L76" s="33">
        <v>30</v>
      </c>
      <c r="M76" s="33">
        <v>31</v>
      </c>
      <c r="N76" s="42" t="s">
        <v>109</v>
      </c>
      <c r="O76" s="37"/>
    </row>
    <row r="77" spans="1:15" s="45" customFormat="1" ht="41.25" customHeight="1">
      <c r="A77" s="23"/>
      <c r="B77" s="74" t="s">
        <v>110</v>
      </c>
      <c r="C77" s="32" t="s">
        <v>24</v>
      </c>
      <c r="D77" s="35">
        <v>40</v>
      </c>
      <c r="E77" s="35">
        <v>40</v>
      </c>
      <c r="F77" s="35">
        <v>40</v>
      </c>
      <c r="G77" s="35">
        <v>40</v>
      </c>
      <c r="H77" s="35">
        <v>41</v>
      </c>
      <c r="I77" s="35">
        <v>41</v>
      </c>
      <c r="J77" s="35">
        <v>42</v>
      </c>
      <c r="K77" s="35">
        <v>42</v>
      </c>
      <c r="L77" s="33">
        <v>44</v>
      </c>
      <c r="M77" s="33">
        <v>46</v>
      </c>
      <c r="N77" s="42" t="s">
        <v>111</v>
      </c>
      <c r="O77" s="44"/>
    </row>
    <row r="78" spans="1:15" s="38" customFormat="1" ht="18.75" customHeight="1">
      <c r="A78" s="23"/>
      <c r="B78" s="74" t="s">
        <v>112</v>
      </c>
      <c r="C78" s="32" t="s">
        <v>24</v>
      </c>
      <c r="D78" s="35">
        <v>4.8</v>
      </c>
      <c r="E78" s="35">
        <v>4.8</v>
      </c>
      <c r="F78" s="35">
        <v>4.8</v>
      </c>
      <c r="G78" s="35">
        <v>4.8</v>
      </c>
      <c r="H78" s="35">
        <v>4.8</v>
      </c>
      <c r="I78" s="35">
        <v>4.9</v>
      </c>
      <c r="J78" s="35">
        <v>4.9</v>
      </c>
      <c r="K78" s="35">
        <v>4.9</v>
      </c>
      <c r="L78" s="33">
        <v>5.1</v>
      </c>
      <c r="M78" s="33">
        <v>5.1</v>
      </c>
      <c r="N78" s="42" t="s">
        <v>113</v>
      </c>
      <c r="O78" s="37"/>
    </row>
    <row r="79" spans="1:15" s="38" customFormat="1" ht="28.5" customHeight="1">
      <c r="A79" s="23"/>
      <c r="B79" s="74" t="s">
        <v>114</v>
      </c>
      <c r="C79" s="32" t="s">
        <v>24</v>
      </c>
      <c r="D79" s="35">
        <v>18.9</v>
      </c>
      <c r="E79" s="35">
        <v>18.9</v>
      </c>
      <c r="F79" s="35">
        <v>18.9</v>
      </c>
      <c r="G79" s="35">
        <v>18.9</v>
      </c>
      <c r="H79" s="35">
        <v>19</v>
      </c>
      <c r="I79" s="35">
        <v>19</v>
      </c>
      <c r="J79" s="35">
        <v>19.1</v>
      </c>
      <c r="K79" s="35">
        <v>19.1</v>
      </c>
      <c r="L79" s="33">
        <v>19.2</v>
      </c>
      <c r="M79" s="33">
        <v>19.2</v>
      </c>
      <c r="N79" s="42" t="s">
        <v>113</v>
      </c>
      <c r="O79" s="37"/>
    </row>
    <row r="80" spans="1:15" s="38" customFormat="1" ht="41.25" customHeight="1">
      <c r="A80" s="23">
        <v>37</v>
      </c>
      <c r="B80" s="46" t="s">
        <v>115</v>
      </c>
      <c r="C80" s="32" t="s">
        <v>24</v>
      </c>
      <c r="D80" s="33">
        <v>2</v>
      </c>
      <c r="E80" s="33">
        <v>2.1</v>
      </c>
      <c r="F80" s="33">
        <v>2.2</v>
      </c>
      <c r="G80" s="33">
        <v>2.3</v>
      </c>
      <c r="H80" s="33">
        <v>2.4</v>
      </c>
      <c r="I80" s="33">
        <v>2.5</v>
      </c>
      <c r="J80" s="35">
        <v>2.6</v>
      </c>
      <c r="K80" s="35">
        <v>2.7</v>
      </c>
      <c r="L80" s="33">
        <v>2.8</v>
      </c>
      <c r="M80" s="33">
        <v>2.9</v>
      </c>
      <c r="N80" s="42" t="s">
        <v>116</v>
      </c>
      <c r="O80" s="37"/>
    </row>
    <row r="81" spans="1:15" s="38" customFormat="1" ht="66.75" customHeight="1">
      <c r="A81" s="23">
        <v>38</v>
      </c>
      <c r="B81" s="48" t="s">
        <v>117</v>
      </c>
      <c r="C81" s="32" t="s">
        <v>24</v>
      </c>
      <c r="D81" s="62">
        <v>3.63</v>
      </c>
      <c r="E81" s="62">
        <v>4.06</v>
      </c>
      <c r="F81" s="62">
        <v>4.2</v>
      </c>
      <c r="G81" s="62">
        <v>4</v>
      </c>
      <c r="H81" s="62">
        <v>3.9</v>
      </c>
      <c r="I81" s="62">
        <v>3.92</v>
      </c>
      <c r="J81" s="62">
        <v>3.94</v>
      </c>
      <c r="K81" s="62">
        <v>3.94</v>
      </c>
      <c r="L81" s="75">
        <v>3.95</v>
      </c>
      <c r="M81" s="75">
        <v>3.95</v>
      </c>
      <c r="N81" s="42" t="s">
        <v>118</v>
      </c>
      <c r="O81" s="37"/>
    </row>
    <row r="82" spans="1:15" s="38" customFormat="1" ht="79.5" customHeight="1">
      <c r="A82" s="23">
        <v>39</v>
      </c>
      <c r="B82" s="46" t="s">
        <v>119</v>
      </c>
      <c r="C82" s="32" t="s">
        <v>24</v>
      </c>
      <c r="D82" s="62">
        <v>0.24573958682714503</v>
      </c>
      <c r="E82" s="62">
        <v>0.242066944487482</v>
      </c>
      <c r="F82" s="62">
        <v>0.08553567836200669</v>
      </c>
      <c r="G82" s="62">
        <v>0.0784446361348395</v>
      </c>
      <c r="H82" s="62">
        <v>0.0839238458779179</v>
      </c>
      <c r="I82" s="62">
        <v>0.08</v>
      </c>
      <c r="J82" s="62">
        <v>0.08</v>
      </c>
      <c r="K82" s="62">
        <v>0.08</v>
      </c>
      <c r="L82" s="75">
        <v>0.08</v>
      </c>
      <c r="M82" s="75">
        <v>0.08</v>
      </c>
      <c r="N82" s="42" t="s">
        <v>120</v>
      </c>
      <c r="O82" s="37"/>
    </row>
    <row r="83" spans="1:15" s="38" customFormat="1" ht="18" customHeight="1">
      <c r="A83" s="23"/>
      <c r="B83" s="39"/>
      <c r="C83" s="32"/>
      <c r="D83" s="35"/>
      <c r="E83" s="35"/>
      <c r="F83" s="35"/>
      <c r="G83" s="35"/>
      <c r="H83" s="35"/>
      <c r="I83" s="35"/>
      <c r="J83" s="35"/>
      <c r="K83" s="35"/>
      <c r="L83" s="35"/>
      <c r="M83" s="35"/>
      <c r="N83" s="35"/>
      <c r="O83" s="37"/>
    </row>
    <row r="84" spans="1:15" s="38" customFormat="1" ht="28.5" customHeight="1">
      <c r="A84" s="23"/>
      <c r="B84" s="57" t="s">
        <v>121</v>
      </c>
      <c r="C84" s="32"/>
      <c r="D84" s="35"/>
      <c r="E84" s="35"/>
      <c r="F84" s="35"/>
      <c r="G84" s="35"/>
      <c r="H84" s="35"/>
      <c r="I84" s="35"/>
      <c r="J84" s="35"/>
      <c r="K84" s="35"/>
      <c r="L84" s="35"/>
      <c r="M84" s="35"/>
      <c r="N84" s="35"/>
      <c r="O84" s="37"/>
    </row>
    <row r="85" spans="1:15" s="38" customFormat="1" ht="28.5" customHeight="1">
      <c r="A85" s="23">
        <v>40</v>
      </c>
      <c r="B85" s="39" t="s">
        <v>122</v>
      </c>
      <c r="C85" s="32" t="s">
        <v>123</v>
      </c>
      <c r="D85" s="35">
        <v>33.26</v>
      </c>
      <c r="E85" s="35">
        <v>32.96</v>
      </c>
      <c r="F85" s="35">
        <v>32.46</v>
      </c>
      <c r="G85" s="35">
        <v>31.72</v>
      </c>
      <c r="H85" s="35">
        <v>30.67</v>
      </c>
      <c r="I85" s="35">
        <v>29.29</v>
      </c>
      <c r="J85" s="35">
        <v>27.53</v>
      </c>
      <c r="K85" s="35">
        <v>25.38</v>
      </c>
      <c r="L85" s="35">
        <v>22.86</v>
      </c>
      <c r="M85" s="35">
        <v>19.9</v>
      </c>
      <c r="N85" s="33">
        <v>59.8316295850872</v>
      </c>
      <c r="O85" s="37"/>
    </row>
    <row r="86" spans="1:15" s="38" customFormat="1" ht="53.25" customHeight="1">
      <c r="A86" s="23">
        <v>41</v>
      </c>
      <c r="B86" s="39" t="s">
        <v>124</v>
      </c>
      <c r="C86" s="32" t="s">
        <v>24</v>
      </c>
      <c r="D86" s="35">
        <v>97.92</v>
      </c>
      <c r="E86" s="35">
        <v>98.1</v>
      </c>
      <c r="F86" s="35">
        <v>98.1</v>
      </c>
      <c r="G86" s="35">
        <v>98.2</v>
      </c>
      <c r="H86" s="35">
        <v>98.3</v>
      </c>
      <c r="I86" s="35">
        <v>98.4</v>
      </c>
      <c r="J86" s="35">
        <v>98.5</v>
      </c>
      <c r="K86" s="35">
        <v>98.6</v>
      </c>
      <c r="L86" s="35">
        <v>98.7</v>
      </c>
      <c r="M86" s="35">
        <v>98.8</v>
      </c>
      <c r="N86" s="42" t="s">
        <v>116</v>
      </c>
      <c r="O86" s="37"/>
    </row>
    <row r="87" spans="1:15" s="38" customFormat="1" ht="53.25" customHeight="1">
      <c r="A87" s="23">
        <v>42</v>
      </c>
      <c r="B87" s="39" t="s">
        <v>125</v>
      </c>
      <c r="C87" s="32" t="s">
        <v>24</v>
      </c>
      <c r="D87" s="35">
        <v>29.8</v>
      </c>
      <c r="E87" s="35">
        <v>42</v>
      </c>
      <c r="F87" s="35">
        <v>50</v>
      </c>
      <c r="G87" s="35">
        <v>50</v>
      </c>
      <c r="H87" s="35">
        <v>50</v>
      </c>
      <c r="I87" s="35">
        <v>50</v>
      </c>
      <c r="J87" s="35">
        <v>50</v>
      </c>
      <c r="K87" s="35">
        <v>50</v>
      </c>
      <c r="L87" s="35">
        <v>50</v>
      </c>
      <c r="M87" s="35">
        <v>50</v>
      </c>
      <c r="N87" s="42" t="s">
        <v>126</v>
      </c>
      <c r="O87" s="37"/>
    </row>
    <row r="88" spans="1:15" s="38" customFormat="1" ht="41.25" customHeight="1">
      <c r="A88" s="23">
        <v>43</v>
      </c>
      <c r="B88" s="39" t="s">
        <v>127</v>
      </c>
      <c r="C88" s="32" t="s">
        <v>24</v>
      </c>
      <c r="D88" s="35">
        <v>30.6</v>
      </c>
      <c r="E88" s="35">
        <v>30.8</v>
      </c>
      <c r="F88" s="35">
        <v>33</v>
      </c>
      <c r="G88" s="35">
        <v>38</v>
      </c>
      <c r="H88" s="35">
        <v>48</v>
      </c>
      <c r="I88" s="35">
        <v>58</v>
      </c>
      <c r="J88" s="35">
        <v>68</v>
      </c>
      <c r="K88" s="35">
        <v>78</v>
      </c>
      <c r="L88" s="35">
        <v>88</v>
      </c>
      <c r="M88" s="35">
        <v>98</v>
      </c>
      <c r="N88" s="42" t="s">
        <v>128</v>
      </c>
      <c r="O88" s="37"/>
    </row>
    <row r="89" spans="1:15" s="38" customFormat="1" ht="41.25" customHeight="1">
      <c r="A89" s="23">
        <v>44</v>
      </c>
      <c r="B89" s="39" t="s">
        <v>129</v>
      </c>
      <c r="C89" s="32" t="s">
        <v>24</v>
      </c>
      <c r="D89" s="35">
        <v>70.8</v>
      </c>
      <c r="E89" s="35">
        <v>71</v>
      </c>
      <c r="F89" s="35">
        <v>73</v>
      </c>
      <c r="G89" s="35">
        <v>77</v>
      </c>
      <c r="H89" s="35">
        <v>81</v>
      </c>
      <c r="I89" s="35">
        <v>86</v>
      </c>
      <c r="J89" s="35">
        <v>89</v>
      </c>
      <c r="K89" s="35">
        <v>93</v>
      </c>
      <c r="L89" s="35">
        <v>96</v>
      </c>
      <c r="M89" s="35">
        <v>100</v>
      </c>
      <c r="N89" s="42" t="s">
        <v>130</v>
      </c>
      <c r="O89" s="37"/>
    </row>
    <row r="90" spans="1:15" s="38" customFormat="1" ht="41.25" customHeight="1">
      <c r="A90" s="23">
        <v>45</v>
      </c>
      <c r="B90" s="39" t="s">
        <v>131</v>
      </c>
      <c r="C90" s="32" t="s">
        <v>24</v>
      </c>
      <c r="D90" s="35">
        <v>65.2</v>
      </c>
      <c r="E90" s="35">
        <v>65.4</v>
      </c>
      <c r="F90" s="35">
        <v>67</v>
      </c>
      <c r="G90" s="35">
        <v>72</v>
      </c>
      <c r="H90" s="35">
        <v>77</v>
      </c>
      <c r="I90" s="35">
        <v>82</v>
      </c>
      <c r="J90" s="35">
        <v>87</v>
      </c>
      <c r="K90" s="35">
        <v>92</v>
      </c>
      <c r="L90" s="35">
        <v>93</v>
      </c>
      <c r="M90" s="35">
        <v>94</v>
      </c>
      <c r="N90" s="42" t="s">
        <v>132</v>
      </c>
      <c r="O90" s="37"/>
    </row>
    <row r="91" spans="1:15" s="38" customFormat="1" ht="66.75" customHeight="1">
      <c r="A91" s="23">
        <v>46</v>
      </c>
      <c r="B91" s="39" t="s">
        <v>133</v>
      </c>
      <c r="C91" s="32" t="s">
        <v>24</v>
      </c>
      <c r="D91" s="35">
        <v>0.6000000000000001</v>
      </c>
      <c r="E91" s="35">
        <v>0.7</v>
      </c>
      <c r="F91" s="35">
        <v>0.8</v>
      </c>
      <c r="G91" s="35">
        <v>0.9</v>
      </c>
      <c r="H91" s="35">
        <v>1</v>
      </c>
      <c r="I91" s="35">
        <v>1.1</v>
      </c>
      <c r="J91" s="35">
        <v>1.2</v>
      </c>
      <c r="K91" s="35">
        <v>1.3</v>
      </c>
      <c r="L91" s="35">
        <v>1.4</v>
      </c>
      <c r="M91" s="35">
        <v>1.5</v>
      </c>
      <c r="N91" s="42" t="s">
        <v>116</v>
      </c>
      <c r="O91" s="37"/>
    </row>
    <row r="92" spans="1:15" s="38" customFormat="1" ht="53.25" customHeight="1">
      <c r="A92" s="23">
        <v>47</v>
      </c>
      <c r="B92" s="39" t="s">
        <v>134</v>
      </c>
      <c r="C92" s="32" t="s">
        <v>52</v>
      </c>
      <c r="D92" s="76">
        <v>10101</v>
      </c>
      <c r="E92" s="76">
        <v>0</v>
      </c>
      <c r="F92" s="76">
        <v>0</v>
      </c>
      <c r="G92" s="76">
        <v>30000</v>
      </c>
      <c r="H92" s="76">
        <v>30000</v>
      </c>
      <c r="I92" s="76">
        <v>30000</v>
      </c>
      <c r="J92" s="76">
        <v>30000</v>
      </c>
      <c r="K92" s="76">
        <v>30000</v>
      </c>
      <c r="L92" s="76">
        <v>30000</v>
      </c>
      <c r="M92" s="76">
        <v>30000</v>
      </c>
      <c r="N92" s="33">
        <v>297.000297000297</v>
      </c>
      <c r="O92" s="37"/>
    </row>
    <row r="93" spans="1:15" s="38" customFormat="1" ht="18" customHeight="1">
      <c r="A93" s="23"/>
      <c r="B93" s="39"/>
      <c r="C93" s="32"/>
      <c r="D93" s="35"/>
      <c r="E93" s="35"/>
      <c r="F93" s="35"/>
      <c r="G93" s="35"/>
      <c r="H93" s="35"/>
      <c r="I93" s="35"/>
      <c r="J93" s="35"/>
      <c r="K93" s="35"/>
      <c r="L93" s="35"/>
      <c r="M93" s="35"/>
      <c r="N93" s="35"/>
      <c r="O93" s="37"/>
    </row>
    <row r="94" spans="1:15" s="38" customFormat="1" ht="41.25" customHeight="1">
      <c r="A94" s="23"/>
      <c r="B94" s="77" t="s">
        <v>135</v>
      </c>
      <c r="C94" s="40"/>
      <c r="D94" s="35"/>
      <c r="E94" s="35"/>
      <c r="F94" s="35"/>
      <c r="G94" s="35"/>
      <c r="H94" s="35"/>
      <c r="I94" s="35"/>
      <c r="J94" s="35"/>
      <c r="K94" s="35"/>
      <c r="L94" s="35"/>
      <c r="M94" s="35"/>
      <c r="N94" s="35"/>
      <c r="O94" s="37"/>
    </row>
    <row r="95" spans="1:15" s="38" customFormat="1" ht="18.75" customHeight="1">
      <c r="A95" s="23">
        <v>48</v>
      </c>
      <c r="B95" s="41" t="s">
        <v>136</v>
      </c>
      <c r="C95" s="55" t="s">
        <v>36</v>
      </c>
      <c r="D95" s="35">
        <v>76</v>
      </c>
      <c r="E95" s="35">
        <v>77</v>
      </c>
      <c r="F95" s="35">
        <v>77</v>
      </c>
      <c r="G95" s="35">
        <v>78</v>
      </c>
      <c r="H95" s="35">
        <v>79</v>
      </c>
      <c r="I95" s="35">
        <v>80</v>
      </c>
      <c r="J95" s="35">
        <v>81</v>
      </c>
      <c r="K95" s="35">
        <v>82</v>
      </c>
      <c r="L95" s="35">
        <v>83</v>
      </c>
      <c r="M95" s="35">
        <v>84</v>
      </c>
      <c r="N95" s="35">
        <v>110.526315789474</v>
      </c>
      <c r="O95" s="37"/>
    </row>
    <row r="96" spans="1:15" s="38" customFormat="1" ht="18.75" customHeight="1">
      <c r="A96" s="23"/>
      <c r="B96" s="78" t="s">
        <v>137</v>
      </c>
      <c r="C96" s="55" t="s">
        <v>138</v>
      </c>
      <c r="D96" s="35">
        <v>3807</v>
      </c>
      <c r="E96" s="35">
        <v>3815</v>
      </c>
      <c r="F96" s="35">
        <v>3815</v>
      </c>
      <c r="G96" s="35">
        <v>3839</v>
      </c>
      <c r="H96" s="35">
        <v>3854</v>
      </c>
      <c r="I96" s="35">
        <v>3869</v>
      </c>
      <c r="J96" s="35">
        <v>3884</v>
      </c>
      <c r="K96" s="35">
        <v>3899</v>
      </c>
      <c r="L96" s="35">
        <v>3914</v>
      </c>
      <c r="M96" s="35">
        <v>3929</v>
      </c>
      <c r="N96" s="35">
        <v>103.204623062779</v>
      </c>
      <c r="O96" s="37"/>
    </row>
    <row r="97" spans="1:15" s="38" customFormat="1" ht="28.5" customHeight="1">
      <c r="A97" s="23">
        <v>49</v>
      </c>
      <c r="B97" s="41" t="s">
        <v>139</v>
      </c>
      <c r="C97" s="55" t="s">
        <v>24</v>
      </c>
      <c r="D97" s="35">
        <v>31</v>
      </c>
      <c r="E97" s="35">
        <v>31</v>
      </c>
      <c r="F97" s="35">
        <v>31</v>
      </c>
      <c r="G97" s="35">
        <v>32</v>
      </c>
      <c r="H97" s="35">
        <v>33</v>
      </c>
      <c r="I97" s="35">
        <v>34</v>
      </c>
      <c r="J97" s="35">
        <v>35</v>
      </c>
      <c r="K97" s="35">
        <v>36</v>
      </c>
      <c r="L97" s="35">
        <v>37</v>
      </c>
      <c r="M97" s="35">
        <v>38</v>
      </c>
      <c r="N97" s="42" t="s">
        <v>140</v>
      </c>
      <c r="O97" s="37"/>
    </row>
    <row r="98" spans="1:15" s="38" customFormat="1" ht="41.25" customHeight="1">
      <c r="A98" s="23">
        <v>50</v>
      </c>
      <c r="B98" s="41" t="s">
        <v>141</v>
      </c>
      <c r="C98" s="55" t="s">
        <v>36</v>
      </c>
      <c r="D98" s="47">
        <v>21</v>
      </c>
      <c r="E98" s="47">
        <v>22</v>
      </c>
      <c r="F98" s="47">
        <v>23</v>
      </c>
      <c r="G98" s="47">
        <v>24</v>
      </c>
      <c r="H98" s="47">
        <v>25</v>
      </c>
      <c r="I98" s="47">
        <v>26</v>
      </c>
      <c r="J98" s="47">
        <v>27</v>
      </c>
      <c r="K98" s="47">
        <v>28</v>
      </c>
      <c r="L98" s="47">
        <v>29</v>
      </c>
      <c r="M98" s="47">
        <v>30</v>
      </c>
      <c r="N98" s="35">
        <v>142.857142857143</v>
      </c>
      <c r="O98" s="37"/>
    </row>
    <row r="99" spans="1:15" s="38" customFormat="1" ht="28.5" customHeight="1">
      <c r="A99" s="23"/>
      <c r="B99" s="41" t="s">
        <v>142</v>
      </c>
      <c r="C99" s="55" t="s">
        <v>138</v>
      </c>
      <c r="D99" s="47">
        <v>1787</v>
      </c>
      <c r="E99" s="47">
        <v>2147</v>
      </c>
      <c r="F99" s="47">
        <v>2189</v>
      </c>
      <c r="G99" s="47">
        <v>2232</v>
      </c>
      <c r="H99" s="47">
        <v>2276</v>
      </c>
      <c r="I99" s="47">
        <v>2322</v>
      </c>
      <c r="J99" s="47">
        <v>2368</v>
      </c>
      <c r="K99" s="47">
        <v>2415</v>
      </c>
      <c r="L99" s="47">
        <v>2463</v>
      </c>
      <c r="M99" s="47">
        <v>2512</v>
      </c>
      <c r="N99" s="35">
        <v>140.570789031897</v>
      </c>
      <c r="O99" s="37"/>
    </row>
    <row r="100" spans="1:15" s="45" customFormat="1" ht="41.25" customHeight="1">
      <c r="A100" s="23">
        <v>51</v>
      </c>
      <c r="B100" s="41" t="s">
        <v>143</v>
      </c>
      <c r="C100" s="55" t="s">
        <v>24</v>
      </c>
      <c r="D100" s="35">
        <v>49</v>
      </c>
      <c r="E100" s="35">
        <v>50</v>
      </c>
      <c r="F100" s="35">
        <v>51</v>
      </c>
      <c r="G100" s="35">
        <v>52</v>
      </c>
      <c r="H100" s="35">
        <v>53</v>
      </c>
      <c r="I100" s="35">
        <v>54</v>
      </c>
      <c r="J100" s="35">
        <v>55</v>
      </c>
      <c r="K100" s="35">
        <v>56</v>
      </c>
      <c r="L100" s="35">
        <v>57</v>
      </c>
      <c r="M100" s="35">
        <v>58</v>
      </c>
      <c r="N100" s="42" t="s">
        <v>144</v>
      </c>
      <c r="O100" s="44"/>
    </row>
    <row r="101" spans="1:15" s="38" customFormat="1" ht="66.75" customHeight="1">
      <c r="A101" s="23">
        <v>52</v>
      </c>
      <c r="B101" s="64" t="s">
        <v>145</v>
      </c>
      <c r="C101" s="55" t="s">
        <v>12</v>
      </c>
      <c r="D101" s="35">
        <v>28.1</v>
      </c>
      <c r="E101" s="35">
        <v>28.1</v>
      </c>
      <c r="F101" s="35">
        <v>28.8</v>
      </c>
      <c r="G101" s="35">
        <v>29.5</v>
      </c>
      <c r="H101" s="35">
        <v>30.3</v>
      </c>
      <c r="I101" s="35">
        <v>31</v>
      </c>
      <c r="J101" s="35">
        <v>31.8</v>
      </c>
      <c r="K101" s="35">
        <v>32.6</v>
      </c>
      <c r="L101" s="35">
        <v>33.4</v>
      </c>
      <c r="M101" s="35">
        <v>34.2</v>
      </c>
      <c r="N101" s="35">
        <v>121.708185053381</v>
      </c>
      <c r="O101" s="37"/>
    </row>
    <row r="102" spans="1:15" s="38" customFormat="1" ht="28.5" customHeight="1">
      <c r="A102" s="23">
        <v>53</v>
      </c>
      <c r="B102" s="46" t="s">
        <v>146</v>
      </c>
      <c r="C102" s="55" t="s">
        <v>147</v>
      </c>
      <c r="D102" s="35">
        <v>899</v>
      </c>
      <c r="E102" s="35">
        <v>1180</v>
      </c>
      <c r="F102" s="35">
        <v>1250</v>
      </c>
      <c r="G102" s="35">
        <v>1300</v>
      </c>
      <c r="H102" s="35">
        <v>1378</v>
      </c>
      <c r="I102" s="35">
        <v>1460</v>
      </c>
      <c r="J102" s="35">
        <v>1548</v>
      </c>
      <c r="K102" s="35">
        <v>1641</v>
      </c>
      <c r="L102" s="35">
        <v>1739</v>
      </c>
      <c r="M102" s="35">
        <v>1844</v>
      </c>
      <c r="N102" s="35">
        <v>205.116796440489</v>
      </c>
      <c r="O102" s="37"/>
    </row>
    <row r="103" spans="1:15" s="38" customFormat="1" ht="18" customHeight="1">
      <c r="A103" s="23"/>
      <c r="B103" s="46"/>
      <c r="C103" s="55"/>
      <c r="D103" s="35"/>
      <c r="E103" s="35"/>
      <c r="F103" s="35"/>
      <c r="G103" s="35"/>
      <c r="H103" s="35"/>
      <c r="I103" s="35"/>
      <c r="J103" s="35"/>
      <c r="K103" s="35"/>
      <c r="L103" s="35"/>
      <c r="M103" s="47"/>
      <c r="N103" s="35"/>
      <c r="O103" s="37"/>
    </row>
    <row r="104" spans="1:15" s="80" customFormat="1" ht="18.75" customHeight="1">
      <c r="A104" s="23"/>
      <c r="B104" s="60" t="s">
        <v>148</v>
      </c>
      <c r="C104" s="40"/>
      <c r="D104" s="35"/>
      <c r="E104" s="35"/>
      <c r="F104" s="35"/>
      <c r="G104" s="35"/>
      <c r="H104" s="35"/>
      <c r="I104" s="35"/>
      <c r="J104" s="35"/>
      <c r="K104" s="35"/>
      <c r="L104" s="35"/>
      <c r="M104" s="35"/>
      <c r="N104" s="35"/>
      <c r="O104" s="79"/>
    </row>
    <row r="105" spans="1:15" s="80" customFormat="1" ht="18.75" customHeight="1">
      <c r="A105" s="23">
        <v>54</v>
      </c>
      <c r="B105" s="48" t="s">
        <v>149</v>
      </c>
      <c r="C105" s="81" t="s">
        <v>55</v>
      </c>
      <c r="D105" s="34">
        <v>2797.8</v>
      </c>
      <c r="E105" s="34">
        <v>2813.6</v>
      </c>
      <c r="F105" s="34">
        <v>2881.1</v>
      </c>
      <c r="G105" s="34">
        <v>2981</v>
      </c>
      <c r="H105" s="33">
        <v>3087.7</v>
      </c>
      <c r="I105" s="35">
        <v>3202.25</v>
      </c>
      <c r="J105" s="35">
        <v>3324.9</v>
      </c>
      <c r="K105" s="35">
        <v>3494.47</v>
      </c>
      <c r="L105" s="35">
        <v>3718.1</v>
      </c>
      <c r="M105" s="33">
        <v>3985.82</v>
      </c>
      <c r="N105" s="75">
        <v>142.5</v>
      </c>
      <c r="O105" s="79"/>
    </row>
    <row r="106" spans="1:15" s="80" customFormat="1" ht="28.5" customHeight="1">
      <c r="A106" s="23">
        <v>55</v>
      </c>
      <c r="B106" s="31" t="s">
        <v>150</v>
      </c>
      <c r="C106" s="32" t="s">
        <v>14</v>
      </c>
      <c r="D106" s="33">
        <v>209.243886021988</v>
      </c>
      <c r="E106" s="33">
        <v>100.564729430267</v>
      </c>
      <c r="F106" s="33">
        <v>102.399061700313</v>
      </c>
      <c r="G106" s="33">
        <v>103.467425636042</v>
      </c>
      <c r="H106" s="33">
        <v>103.579335793358</v>
      </c>
      <c r="I106" s="35">
        <v>103.709881141303</v>
      </c>
      <c r="J106" s="35">
        <v>103.830119447264</v>
      </c>
      <c r="K106" s="35">
        <v>105.100003007609</v>
      </c>
      <c r="L106" s="35">
        <v>106.399539844383</v>
      </c>
      <c r="M106" s="35">
        <v>107.200451843684</v>
      </c>
      <c r="N106" s="75">
        <v>142.5</v>
      </c>
      <c r="O106" s="79"/>
    </row>
    <row r="107" spans="1:15" s="80" customFormat="1" ht="18.75" customHeight="1">
      <c r="A107" s="23">
        <v>56</v>
      </c>
      <c r="B107" s="31" t="s">
        <v>151</v>
      </c>
      <c r="C107" s="32" t="s">
        <v>24</v>
      </c>
      <c r="D107" s="33">
        <v>19.8797946966934</v>
      </c>
      <c r="E107" s="33">
        <v>19.1846515809284</v>
      </c>
      <c r="F107" s="33">
        <v>18.3544965383748</v>
      </c>
      <c r="G107" s="33">
        <v>17.5289006475601</v>
      </c>
      <c r="H107" s="33">
        <v>16.7764041130101</v>
      </c>
      <c r="I107" s="33">
        <v>15.6768458902671</v>
      </c>
      <c r="J107" s="33">
        <v>15.7435973846239</v>
      </c>
      <c r="K107" s="33">
        <v>16.0261846984695</v>
      </c>
      <c r="L107" s="33">
        <v>16.176692341492</v>
      </c>
      <c r="M107" s="33">
        <v>16.4133708116323</v>
      </c>
      <c r="N107" s="42" t="s">
        <v>152</v>
      </c>
      <c r="O107" s="79"/>
    </row>
    <row r="108" spans="1:15" s="80" customFormat="1" ht="18.75" customHeight="1">
      <c r="A108" s="23">
        <v>57</v>
      </c>
      <c r="B108" s="48" t="s">
        <v>153</v>
      </c>
      <c r="C108" s="40" t="s">
        <v>55</v>
      </c>
      <c r="D108" s="34">
        <v>274</v>
      </c>
      <c r="E108" s="34">
        <v>279.6</v>
      </c>
      <c r="F108" s="34">
        <v>293.5</v>
      </c>
      <c r="G108" s="34">
        <v>310.5</v>
      </c>
      <c r="H108" s="33">
        <v>330.8</v>
      </c>
      <c r="I108" s="35">
        <v>354.65</v>
      </c>
      <c r="J108" s="35">
        <v>383.1</v>
      </c>
      <c r="K108" s="35">
        <v>414.4</v>
      </c>
      <c r="L108" s="35">
        <v>461.8</v>
      </c>
      <c r="M108" s="33">
        <v>527.5</v>
      </c>
      <c r="N108" s="75">
        <v>192.518248175182</v>
      </c>
      <c r="O108" s="79"/>
    </row>
    <row r="109" spans="1:15" s="80" customFormat="1" ht="28.5" customHeight="1">
      <c r="A109" s="23">
        <v>58</v>
      </c>
      <c r="B109" s="64" t="s">
        <v>154</v>
      </c>
      <c r="C109" s="55" t="s">
        <v>14</v>
      </c>
      <c r="D109" s="33">
        <v>109.38123752495</v>
      </c>
      <c r="E109" s="33">
        <v>102.043795620438</v>
      </c>
      <c r="F109" s="33">
        <v>104.97138769671</v>
      </c>
      <c r="G109" s="33">
        <v>105.792163543441</v>
      </c>
      <c r="H109" s="33">
        <v>106.537842190016</v>
      </c>
      <c r="I109" s="35">
        <v>107.209794437727</v>
      </c>
      <c r="J109" s="35">
        <v>108.021993514733</v>
      </c>
      <c r="K109" s="35">
        <v>108.17019055077</v>
      </c>
      <c r="L109" s="35">
        <v>111.438223938224</v>
      </c>
      <c r="M109" s="35">
        <v>114.226938068428</v>
      </c>
      <c r="N109" s="75">
        <v>192.518248175183</v>
      </c>
      <c r="O109" s="79"/>
    </row>
    <row r="110" spans="1:15" s="83" customFormat="1" ht="18.75" customHeight="1">
      <c r="A110" s="23">
        <v>59</v>
      </c>
      <c r="B110" s="64" t="s">
        <v>155</v>
      </c>
      <c r="C110" s="55" t="s">
        <v>24</v>
      </c>
      <c r="D110" s="33">
        <v>1.94690962430981</v>
      </c>
      <c r="E110" s="33">
        <v>1.9064645230408</v>
      </c>
      <c r="F110" s="33">
        <v>1.86978748881087</v>
      </c>
      <c r="G110" s="33">
        <v>1.82580464644999</v>
      </c>
      <c r="H110" s="33">
        <v>1.7973360367211</v>
      </c>
      <c r="I110" s="33">
        <v>1.73621465999944</v>
      </c>
      <c r="J110" s="33">
        <v>1.81400107012224</v>
      </c>
      <c r="K110" s="33">
        <v>1.90050306313854</v>
      </c>
      <c r="L110" s="33">
        <v>2.00919731134209</v>
      </c>
      <c r="M110" s="33">
        <v>2.17221377361147</v>
      </c>
      <c r="N110" s="42" t="s">
        <v>113</v>
      </c>
      <c r="O110" s="82"/>
    </row>
    <row r="111" spans="1:15" s="87" customFormat="1" ht="43.5" customHeight="1">
      <c r="A111" s="23"/>
      <c r="B111" s="84" t="s">
        <v>156</v>
      </c>
      <c r="C111" s="40"/>
      <c r="D111" s="85"/>
      <c r="E111" s="85"/>
      <c r="F111" s="85"/>
      <c r="G111" s="85"/>
      <c r="H111" s="85"/>
      <c r="I111" s="85"/>
      <c r="J111" s="85"/>
      <c r="K111" s="85"/>
      <c r="L111" s="85"/>
      <c r="M111" s="85"/>
      <c r="N111" s="35"/>
      <c r="O111" s="86"/>
    </row>
    <row r="112" spans="1:15" s="87" customFormat="1" ht="18.75" customHeight="1">
      <c r="A112" s="23"/>
      <c r="B112" s="88" t="s">
        <v>157</v>
      </c>
      <c r="C112" s="40"/>
      <c r="D112" s="85"/>
      <c r="E112" s="85"/>
      <c r="F112" s="85"/>
      <c r="G112" s="85"/>
      <c r="H112" s="85"/>
      <c r="I112" s="85"/>
      <c r="J112" s="85"/>
      <c r="K112" s="85"/>
      <c r="L112" s="85"/>
      <c r="M112" s="85"/>
      <c r="N112" s="35"/>
      <c r="O112" s="86"/>
    </row>
    <row r="113" spans="1:15" s="38" customFormat="1" ht="28.5" customHeight="1">
      <c r="A113" s="23">
        <v>60</v>
      </c>
      <c r="B113" s="39" t="s">
        <v>158</v>
      </c>
      <c r="C113" s="40" t="s">
        <v>48</v>
      </c>
      <c r="D113" s="35">
        <v>5100</v>
      </c>
      <c r="E113" s="35">
        <v>6122.5</v>
      </c>
      <c r="F113" s="35">
        <v>6000</v>
      </c>
      <c r="G113" s="35">
        <v>6170</v>
      </c>
      <c r="H113" s="35">
        <v>6250</v>
      </c>
      <c r="I113" s="35">
        <v>6330</v>
      </c>
      <c r="J113" s="35">
        <v>6200</v>
      </c>
      <c r="K113" s="35">
        <v>6200</v>
      </c>
      <c r="L113" s="35">
        <v>6100</v>
      </c>
      <c r="M113" s="35">
        <v>6100</v>
      </c>
      <c r="N113" s="35">
        <v>119.607843137255</v>
      </c>
      <c r="O113" s="37"/>
    </row>
    <row r="114" spans="1:15" s="38" customFormat="1" ht="28.5" customHeight="1">
      <c r="A114" s="23"/>
      <c r="B114" s="39"/>
      <c r="C114" s="55" t="s">
        <v>159</v>
      </c>
      <c r="D114" s="35">
        <v>112.607639655553</v>
      </c>
      <c r="E114" s="35">
        <v>120.049019607843</v>
      </c>
      <c r="F114" s="35">
        <v>97.9991833401388</v>
      </c>
      <c r="G114" s="35">
        <v>102.833333333333</v>
      </c>
      <c r="H114" s="35">
        <v>101.29659643436</v>
      </c>
      <c r="I114" s="35">
        <v>101.28</v>
      </c>
      <c r="J114" s="35">
        <v>97.9462875197472</v>
      </c>
      <c r="K114" s="35">
        <v>100</v>
      </c>
      <c r="L114" s="35">
        <v>98.3870967741936</v>
      </c>
      <c r="M114" s="35">
        <v>100</v>
      </c>
      <c r="N114" s="35">
        <v>119.607843137255</v>
      </c>
      <c r="O114" s="37"/>
    </row>
    <row r="115" spans="1:15" s="38" customFormat="1" ht="18.75" customHeight="1">
      <c r="A115" s="23"/>
      <c r="B115" s="39" t="s">
        <v>160</v>
      </c>
      <c r="C115" s="40"/>
      <c r="D115" s="35"/>
      <c r="E115" s="35"/>
      <c r="F115" s="35"/>
      <c r="G115" s="35"/>
      <c r="H115" s="35"/>
      <c r="I115" s="35"/>
      <c r="J115" s="35"/>
      <c r="K115" s="35"/>
      <c r="L115" s="35"/>
      <c r="M115" s="35"/>
      <c r="N115" s="35"/>
      <c r="O115" s="37"/>
    </row>
    <row r="116" spans="1:15" s="38" customFormat="1" ht="27.75" customHeight="1">
      <c r="A116" s="23">
        <v>61</v>
      </c>
      <c r="B116" s="39" t="s">
        <v>161</v>
      </c>
      <c r="C116" s="81" t="s">
        <v>48</v>
      </c>
      <c r="D116" s="35">
        <v>59.5</v>
      </c>
      <c r="E116" s="35">
        <v>114.7</v>
      </c>
      <c r="F116" s="35">
        <v>80</v>
      </c>
      <c r="G116" s="35">
        <v>80</v>
      </c>
      <c r="H116" s="35">
        <v>60</v>
      </c>
      <c r="I116" s="35">
        <v>60</v>
      </c>
      <c r="J116" s="35">
        <v>52</v>
      </c>
      <c r="K116" s="35">
        <v>52</v>
      </c>
      <c r="L116" s="35">
        <v>59.5</v>
      </c>
      <c r="M116" s="35">
        <v>59.5</v>
      </c>
      <c r="N116" s="35">
        <v>100</v>
      </c>
      <c r="O116" s="37"/>
    </row>
    <row r="117" spans="1:15" s="38" customFormat="1" ht="28.5" customHeight="1">
      <c r="A117" s="23"/>
      <c r="B117" s="39"/>
      <c r="C117" s="55" t="s">
        <v>159</v>
      </c>
      <c r="D117" s="35">
        <v>146.913580246914</v>
      </c>
      <c r="E117" s="35">
        <v>192.773109243698</v>
      </c>
      <c r="F117" s="35">
        <v>69.7471665213601</v>
      </c>
      <c r="G117" s="35">
        <v>100</v>
      </c>
      <c r="H117" s="35">
        <v>75</v>
      </c>
      <c r="I117" s="35">
        <v>100</v>
      </c>
      <c r="J117" s="35">
        <v>86.6666666666667</v>
      </c>
      <c r="K117" s="35">
        <v>100</v>
      </c>
      <c r="L117" s="35">
        <v>114.423076923077</v>
      </c>
      <c r="M117" s="35">
        <v>100</v>
      </c>
      <c r="N117" s="35">
        <v>100</v>
      </c>
      <c r="O117" s="37"/>
    </row>
    <row r="118" spans="1:15" s="38" customFormat="1" ht="28.5" customHeight="1">
      <c r="A118" s="23">
        <v>62</v>
      </c>
      <c r="B118" s="39" t="s">
        <v>162</v>
      </c>
      <c r="C118" s="40" t="s">
        <v>48</v>
      </c>
      <c r="D118" s="35">
        <v>7.3</v>
      </c>
      <c r="E118" s="35">
        <v>7.3</v>
      </c>
      <c r="F118" s="35">
        <v>7.3</v>
      </c>
      <c r="G118" s="35">
        <v>7.3</v>
      </c>
      <c r="H118" s="35">
        <v>7.3</v>
      </c>
      <c r="I118" s="35">
        <v>12</v>
      </c>
      <c r="J118" s="35">
        <v>12</v>
      </c>
      <c r="K118" s="35">
        <v>12</v>
      </c>
      <c r="L118" s="35">
        <v>17</v>
      </c>
      <c r="M118" s="35">
        <v>17</v>
      </c>
      <c r="N118" s="35">
        <v>232.876712328767</v>
      </c>
      <c r="O118" s="37"/>
    </row>
    <row r="119" spans="1:15" s="38" customFormat="1" ht="28.5" customHeight="1">
      <c r="A119" s="23"/>
      <c r="B119" s="39"/>
      <c r="C119" s="55" t="s">
        <v>159</v>
      </c>
      <c r="D119" s="35">
        <v>100</v>
      </c>
      <c r="E119" s="35">
        <v>100</v>
      </c>
      <c r="F119" s="35">
        <v>100</v>
      </c>
      <c r="G119" s="35">
        <v>100</v>
      </c>
      <c r="H119" s="35">
        <v>100</v>
      </c>
      <c r="I119" s="35">
        <v>164.383561643836</v>
      </c>
      <c r="J119" s="35">
        <v>100</v>
      </c>
      <c r="K119" s="35">
        <v>100</v>
      </c>
      <c r="L119" s="35">
        <v>141.666666666667</v>
      </c>
      <c r="M119" s="35">
        <v>100</v>
      </c>
      <c r="N119" s="35">
        <v>232.876712328767</v>
      </c>
      <c r="O119" s="37"/>
    </row>
    <row r="120" spans="1:15" s="38" customFormat="1" ht="28.5" customHeight="1">
      <c r="A120" s="23">
        <v>63</v>
      </c>
      <c r="B120" s="39" t="s">
        <v>163</v>
      </c>
      <c r="C120" s="40"/>
      <c r="D120" s="35"/>
      <c r="E120" s="35"/>
      <c r="F120" s="35"/>
      <c r="G120" s="35"/>
      <c r="H120" s="35"/>
      <c r="I120" s="35"/>
      <c r="J120" s="35"/>
      <c r="K120" s="35"/>
      <c r="L120" s="35"/>
      <c r="M120" s="35"/>
      <c r="N120" s="35"/>
      <c r="O120" s="37"/>
    </row>
    <row r="121" spans="1:15" s="38" customFormat="1" ht="28.5" customHeight="1">
      <c r="A121" s="23"/>
      <c r="B121" s="39" t="s">
        <v>164</v>
      </c>
      <c r="C121" s="40" t="s">
        <v>48</v>
      </c>
      <c r="D121" s="35">
        <v>4580.9</v>
      </c>
      <c r="E121" s="35">
        <v>6000</v>
      </c>
      <c r="F121" s="35">
        <v>5800</v>
      </c>
      <c r="G121" s="35">
        <v>5700</v>
      </c>
      <c r="H121" s="35">
        <v>5890</v>
      </c>
      <c r="I121" s="35">
        <v>5890</v>
      </c>
      <c r="J121" s="35">
        <v>5900</v>
      </c>
      <c r="K121" s="35">
        <v>5900</v>
      </c>
      <c r="L121" s="35">
        <v>5700</v>
      </c>
      <c r="M121" s="35">
        <v>5790</v>
      </c>
      <c r="N121" s="35">
        <v>126.394376650876</v>
      </c>
      <c r="O121" s="37"/>
    </row>
    <row r="122" spans="1:15" s="45" customFormat="1" ht="28.5" customHeight="1">
      <c r="A122" s="23"/>
      <c r="B122" s="39"/>
      <c r="C122" s="55" t="s">
        <v>159</v>
      </c>
      <c r="D122" s="35">
        <v>107.173104367967</v>
      </c>
      <c r="E122" s="35">
        <v>130.978628653758</v>
      </c>
      <c r="F122" s="35">
        <v>96.6666666666667</v>
      </c>
      <c r="G122" s="35">
        <v>98.2758620689655</v>
      </c>
      <c r="H122" s="35">
        <v>103.333333333333</v>
      </c>
      <c r="I122" s="35">
        <v>100</v>
      </c>
      <c r="J122" s="35">
        <v>100.169779286927</v>
      </c>
      <c r="K122" s="35">
        <v>100</v>
      </c>
      <c r="L122" s="35">
        <v>96.6101694915254</v>
      </c>
      <c r="M122" s="35">
        <v>101.578947368421</v>
      </c>
      <c r="N122" s="35">
        <v>126.394376650876</v>
      </c>
      <c r="O122" s="44"/>
    </row>
    <row r="123" spans="1:15" s="38" customFormat="1" ht="28.5" customHeight="1">
      <c r="A123" s="23">
        <v>64</v>
      </c>
      <c r="B123" s="39" t="s">
        <v>165</v>
      </c>
      <c r="C123" s="40" t="s">
        <v>48</v>
      </c>
      <c r="D123" s="35">
        <v>25</v>
      </c>
      <c r="E123" s="35">
        <v>15</v>
      </c>
      <c r="F123" s="35">
        <v>12</v>
      </c>
      <c r="G123" s="35">
        <v>12</v>
      </c>
      <c r="H123" s="35">
        <v>12</v>
      </c>
      <c r="I123" s="36">
        <v>12.6</v>
      </c>
      <c r="J123" s="36">
        <v>13.9</v>
      </c>
      <c r="K123" s="36">
        <v>15.8</v>
      </c>
      <c r="L123" s="36">
        <v>14.4</v>
      </c>
      <c r="M123" s="35">
        <v>15</v>
      </c>
      <c r="N123" s="35">
        <v>60</v>
      </c>
      <c r="O123" s="37"/>
    </row>
    <row r="124" spans="1:15" s="38" customFormat="1" ht="28.5" customHeight="1">
      <c r="A124" s="23"/>
      <c r="B124" s="39"/>
      <c r="C124" s="55" t="s">
        <v>159</v>
      </c>
      <c r="D124" s="35">
        <v>166.666666666667</v>
      </c>
      <c r="E124" s="35">
        <v>60</v>
      </c>
      <c r="F124" s="35">
        <v>80</v>
      </c>
      <c r="G124" s="35">
        <v>100</v>
      </c>
      <c r="H124" s="35">
        <v>100</v>
      </c>
      <c r="I124" s="35">
        <v>105</v>
      </c>
      <c r="J124" s="35">
        <v>110.31746031746</v>
      </c>
      <c r="K124" s="35">
        <v>113.669064748201</v>
      </c>
      <c r="L124" s="35">
        <v>91.1392405063291</v>
      </c>
      <c r="M124" s="35">
        <v>104.166666666667</v>
      </c>
      <c r="N124" s="35">
        <v>60</v>
      </c>
      <c r="O124" s="37"/>
    </row>
    <row r="125" spans="1:15" s="38" customFormat="1" ht="28.5" customHeight="1">
      <c r="A125" s="23">
        <v>65</v>
      </c>
      <c r="B125" s="39" t="s">
        <v>166</v>
      </c>
      <c r="C125" s="40" t="s">
        <v>48</v>
      </c>
      <c r="D125" s="35">
        <v>20</v>
      </c>
      <c r="E125" s="35">
        <v>10</v>
      </c>
      <c r="F125" s="35">
        <v>10</v>
      </c>
      <c r="G125" s="35">
        <v>10</v>
      </c>
      <c r="H125" s="35">
        <v>12</v>
      </c>
      <c r="I125" s="35">
        <v>10.5</v>
      </c>
      <c r="J125" s="35">
        <v>12.4</v>
      </c>
      <c r="K125" s="35">
        <v>13</v>
      </c>
      <c r="L125" s="35">
        <v>14.9</v>
      </c>
      <c r="M125" s="35">
        <v>14.9</v>
      </c>
      <c r="N125" s="35">
        <v>74.5</v>
      </c>
      <c r="O125" s="37"/>
    </row>
    <row r="126" spans="1:15" s="38" customFormat="1" ht="28.5" customHeight="1">
      <c r="A126" s="23"/>
      <c r="B126" s="39"/>
      <c r="C126" s="55" t="s">
        <v>159</v>
      </c>
      <c r="D126" s="35">
        <v>120.481927710843</v>
      </c>
      <c r="E126" s="35">
        <v>50</v>
      </c>
      <c r="F126" s="35">
        <v>100</v>
      </c>
      <c r="G126" s="35">
        <v>100</v>
      </c>
      <c r="H126" s="35">
        <v>120</v>
      </c>
      <c r="I126" s="35">
        <v>87.5</v>
      </c>
      <c r="J126" s="35">
        <v>118.095238095238</v>
      </c>
      <c r="K126" s="35">
        <v>104.838709677419</v>
      </c>
      <c r="L126" s="35">
        <v>114.615384615385</v>
      </c>
      <c r="M126" s="35">
        <v>100</v>
      </c>
      <c r="N126" s="35">
        <v>74.5</v>
      </c>
      <c r="O126" s="37"/>
    </row>
    <row r="127" spans="1:15" s="38" customFormat="1" ht="18.75" customHeight="1">
      <c r="A127" s="23"/>
      <c r="B127" s="89" t="s">
        <v>167</v>
      </c>
      <c r="C127" s="40"/>
      <c r="D127" s="35"/>
      <c r="E127" s="35"/>
      <c r="F127" s="35"/>
      <c r="G127" s="35"/>
      <c r="H127" s="35"/>
      <c r="I127" s="35"/>
      <c r="J127" s="35"/>
      <c r="K127" s="35"/>
      <c r="L127" s="35"/>
      <c r="M127" s="35"/>
      <c r="N127" s="35"/>
      <c r="O127" s="37"/>
    </row>
    <row r="128" spans="1:15" s="38" customFormat="1" ht="28.5" customHeight="1">
      <c r="A128" s="23">
        <v>66</v>
      </c>
      <c r="B128" s="90" t="s">
        <v>168</v>
      </c>
      <c r="C128" s="40" t="s">
        <v>48</v>
      </c>
      <c r="D128" s="35">
        <v>6.8</v>
      </c>
      <c r="E128" s="35">
        <v>8</v>
      </c>
      <c r="F128" s="35">
        <v>8</v>
      </c>
      <c r="G128" s="35">
        <v>8.8</v>
      </c>
      <c r="H128" s="35">
        <v>7.9</v>
      </c>
      <c r="I128" s="35">
        <v>7.9</v>
      </c>
      <c r="J128" s="35">
        <v>7.9</v>
      </c>
      <c r="K128" s="35">
        <v>9</v>
      </c>
      <c r="L128" s="35">
        <v>8</v>
      </c>
      <c r="M128" s="35">
        <v>9.4</v>
      </c>
      <c r="N128" s="35">
        <v>138.235294117647</v>
      </c>
      <c r="O128" s="37"/>
    </row>
    <row r="129" spans="1:15" s="38" customFormat="1" ht="28.5" customHeight="1">
      <c r="A129" s="23"/>
      <c r="B129" s="39"/>
      <c r="C129" s="55" t="s">
        <v>159</v>
      </c>
      <c r="D129" s="35">
        <v>50</v>
      </c>
      <c r="E129" s="35">
        <v>117.647058823529</v>
      </c>
      <c r="F129" s="35">
        <v>100</v>
      </c>
      <c r="G129" s="35">
        <v>110</v>
      </c>
      <c r="H129" s="35">
        <v>89.7727272727273</v>
      </c>
      <c r="I129" s="35">
        <v>100</v>
      </c>
      <c r="J129" s="35">
        <v>100</v>
      </c>
      <c r="K129" s="35">
        <v>113.924050632911</v>
      </c>
      <c r="L129" s="35">
        <v>88.8888888888889</v>
      </c>
      <c r="M129" s="35">
        <v>117.5</v>
      </c>
      <c r="N129" s="35">
        <v>138.235294117647</v>
      </c>
      <c r="O129" s="37"/>
    </row>
    <row r="130" spans="1:15" s="38" customFormat="1" ht="18.75" customHeight="1">
      <c r="A130" s="23">
        <v>67</v>
      </c>
      <c r="B130" s="41" t="s">
        <v>169</v>
      </c>
      <c r="C130" s="32"/>
      <c r="D130" s="35"/>
      <c r="E130" s="35"/>
      <c r="F130" s="35"/>
      <c r="G130" s="35"/>
      <c r="H130" s="35"/>
      <c r="I130" s="35"/>
      <c r="J130" s="35"/>
      <c r="K130" s="35"/>
      <c r="L130" s="35"/>
      <c r="M130" s="35"/>
      <c r="N130" s="35"/>
      <c r="O130" s="37"/>
    </row>
    <row r="131" spans="1:15" s="38" customFormat="1" ht="18.75" customHeight="1">
      <c r="A131" s="23"/>
      <c r="B131" s="41" t="s">
        <v>170</v>
      </c>
      <c r="C131" s="32" t="s">
        <v>24</v>
      </c>
      <c r="D131" s="35">
        <v>109.8</v>
      </c>
      <c r="E131" s="35">
        <v>210</v>
      </c>
      <c r="F131" s="35">
        <v>100</v>
      </c>
      <c r="G131" s="35">
        <v>100</v>
      </c>
      <c r="H131" s="35">
        <v>100</v>
      </c>
      <c r="I131" s="35">
        <v>100</v>
      </c>
      <c r="J131" s="35">
        <v>92</v>
      </c>
      <c r="K131" s="35">
        <v>90</v>
      </c>
      <c r="L131" s="35">
        <v>93</v>
      </c>
      <c r="M131" s="35">
        <v>92</v>
      </c>
      <c r="N131" s="42" t="s">
        <v>171</v>
      </c>
      <c r="O131" s="37"/>
    </row>
    <row r="132" spans="1:15" s="38" customFormat="1" ht="18.75" customHeight="1">
      <c r="A132" s="23"/>
      <c r="B132" s="41" t="s">
        <v>172</v>
      </c>
      <c r="C132" s="32" t="s">
        <v>24</v>
      </c>
      <c r="D132" s="35">
        <v>10</v>
      </c>
      <c r="E132" s="35">
        <v>10</v>
      </c>
      <c r="F132" s="35">
        <v>10</v>
      </c>
      <c r="G132" s="35">
        <v>10</v>
      </c>
      <c r="H132" s="35">
        <v>10</v>
      </c>
      <c r="I132" s="35">
        <v>10</v>
      </c>
      <c r="J132" s="35">
        <v>10</v>
      </c>
      <c r="K132" s="35">
        <v>10</v>
      </c>
      <c r="L132" s="35">
        <v>13</v>
      </c>
      <c r="M132" s="35">
        <v>14</v>
      </c>
      <c r="N132" s="42" t="s">
        <v>173</v>
      </c>
      <c r="O132" s="37"/>
    </row>
    <row r="133" spans="1:15" s="38" customFormat="1" ht="18.75" customHeight="1">
      <c r="A133" s="23"/>
      <c r="B133" s="46" t="s">
        <v>174</v>
      </c>
      <c r="C133" s="32" t="s">
        <v>24</v>
      </c>
      <c r="D133" s="35">
        <v>0</v>
      </c>
      <c r="E133" s="35">
        <v>98.4</v>
      </c>
      <c r="F133" s="35">
        <v>3</v>
      </c>
      <c r="G133" s="35">
        <v>3</v>
      </c>
      <c r="H133" s="35">
        <v>0</v>
      </c>
      <c r="I133" s="35">
        <v>0</v>
      </c>
      <c r="J133" s="35">
        <v>0</v>
      </c>
      <c r="K133" s="35">
        <v>1</v>
      </c>
      <c r="L133" s="35">
        <v>0</v>
      </c>
      <c r="M133" s="35">
        <v>3</v>
      </c>
      <c r="N133" s="42" t="s">
        <v>175</v>
      </c>
      <c r="O133" s="37"/>
    </row>
    <row r="134" spans="1:15" s="38" customFormat="1" ht="18.75" customHeight="1">
      <c r="A134" s="23"/>
      <c r="B134" s="46" t="s">
        <v>176</v>
      </c>
      <c r="C134" s="32" t="s">
        <v>24</v>
      </c>
      <c r="D134" s="35">
        <v>0</v>
      </c>
      <c r="E134" s="35">
        <v>0</v>
      </c>
      <c r="F134" s="35">
        <v>0</v>
      </c>
      <c r="G134" s="35">
        <v>0</v>
      </c>
      <c r="H134" s="35">
        <v>0</v>
      </c>
      <c r="I134" s="35">
        <v>0</v>
      </c>
      <c r="J134" s="35">
        <v>0</v>
      </c>
      <c r="K134" s="35">
        <v>3</v>
      </c>
      <c r="L134" s="35">
        <v>3</v>
      </c>
      <c r="M134" s="35">
        <v>4</v>
      </c>
      <c r="N134" s="42" t="s">
        <v>173</v>
      </c>
      <c r="O134" s="37"/>
    </row>
    <row r="135" spans="1:15" s="38" customFormat="1" ht="18.75" customHeight="1">
      <c r="A135" s="23"/>
      <c r="B135" s="46" t="s">
        <v>177</v>
      </c>
      <c r="C135" s="32" t="s">
        <v>24</v>
      </c>
      <c r="D135" s="35">
        <v>25</v>
      </c>
      <c r="E135" s="35">
        <v>25</v>
      </c>
      <c r="F135" s="35">
        <v>30</v>
      </c>
      <c r="G135" s="35">
        <v>30</v>
      </c>
      <c r="H135" s="35">
        <v>40</v>
      </c>
      <c r="I135" s="35">
        <v>40</v>
      </c>
      <c r="J135" s="35">
        <v>50</v>
      </c>
      <c r="K135" s="35">
        <v>40</v>
      </c>
      <c r="L135" s="35">
        <v>50</v>
      </c>
      <c r="M135" s="35">
        <v>50</v>
      </c>
      <c r="N135" s="42" t="s">
        <v>178</v>
      </c>
      <c r="O135" s="37"/>
    </row>
    <row r="136" spans="1:15" s="38" customFormat="1" ht="18" customHeight="1">
      <c r="A136" s="23"/>
      <c r="B136" s="46"/>
      <c r="C136" s="32"/>
      <c r="D136" s="35"/>
      <c r="E136" s="35"/>
      <c r="F136" s="35"/>
      <c r="G136" s="35"/>
      <c r="H136" s="35"/>
      <c r="I136" s="35"/>
      <c r="J136" s="35"/>
      <c r="K136" s="35"/>
      <c r="L136" s="35"/>
      <c r="M136" s="35"/>
      <c r="N136" s="35"/>
      <c r="O136" s="37"/>
    </row>
    <row r="137" spans="1:15" s="38" customFormat="1" ht="18.75" customHeight="1">
      <c r="A137" s="23"/>
      <c r="B137" s="77" t="s">
        <v>179</v>
      </c>
      <c r="C137" s="32"/>
      <c r="D137" s="35"/>
      <c r="E137" s="35"/>
      <c r="F137" s="35"/>
      <c r="G137" s="35"/>
      <c r="H137" s="35"/>
      <c r="I137" s="35"/>
      <c r="J137" s="35"/>
      <c r="K137" s="35"/>
      <c r="L137" s="35"/>
      <c r="M137" s="35"/>
      <c r="N137" s="35"/>
      <c r="O137" s="37"/>
    </row>
    <row r="138" spans="1:15" s="38" customFormat="1" ht="18.75" customHeight="1">
      <c r="A138" s="23">
        <v>68</v>
      </c>
      <c r="B138" s="41" t="s">
        <v>180</v>
      </c>
      <c r="C138" s="32" t="s">
        <v>24</v>
      </c>
      <c r="D138" s="35">
        <v>22</v>
      </c>
      <c r="E138" s="35">
        <v>22</v>
      </c>
      <c r="F138" s="35">
        <v>23</v>
      </c>
      <c r="G138" s="35">
        <v>23</v>
      </c>
      <c r="H138" s="35">
        <v>23</v>
      </c>
      <c r="I138" s="35">
        <v>23</v>
      </c>
      <c r="J138" s="35">
        <v>24</v>
      </c>
      <c r="K138" s="35">
        <v>24</v>
      </c>
      <c r="L138" s="35">
        <v>24</v>
      </c>
      <c r="M138" s="35">
        <v>25</v>
      </c>
      <c r="N138" s="42" t="s">
        <v>175</v>
      </c>
      <c r="O138" s="37"/>
    </row>
    <row r="139" spans="1:15" s="38" customFormat="1" ht="28.5" customHeight="1">
      <c r="A139" s="23">
        <v>69</v>
      </c>
      <c r="B139" s="41" t="s">
        <v>181</v>
      </c>
      <c r="C139" s="32" t="s">
        <v>24</v>
      </c>
      <c r="D139" s="35">
        <v>39.8</v>
      </c>
      <c r="E139" s="35">
        <v>39.8</v>
      </c>
      <c r="F139" s="35">
        <v>40</v>
      </c>
      <c r="G139" s="35">
        <v>41</v>
      </c>
      <c r="H139" s="35">
        <v>41</v>
      </c>
      <c r="I139" s="35">
        <v>41</v>
      </c>
      <c r="J139" s="35">
        <v>41</v>
      </c>
      <c r="K139" s="35">
        <v>41</v>
      </c>
      <c r="L139" s="35">
        <v>41</v>
      </c>
      <c r="M139" s="35">
        <v>41</v>
      </c>
      <c r="N139" s="42" t="s">
        <v>182</v>
      </c>
      <c r="O139" s="37"/>
    </row>
    <row r="140" spans="1:15" s="38" customFormat="1" ht="66.75" customHeight="1">
      <c r="A140" s="23">
        <v>70</v>
      </c>
      <c r="B140" s="46" t="s">
        <v>183</v>
      </c>
      <c r="C140" s="32" t="s">
        <v>24</v>
      </c>
      <c r="D140" s="35">
        <v>100</v>
      </c>
      <c r="E140" s="35">
        <v>100</v>
      </c>
      <c r="F140" s="35">
        <v>90</v>
      </c>
      <c r="G140" s="35">
        <v>90</v>
      </c>
      <c r="H140" s="35">
        <v>90</v>
      </c>
      <c r="I140" s="35">
        <v>90</v>
      </c>
      <c r="J140" s="35">
        <v>90</v>
      </c>
      <c r="K140" s="35">
        <v>90</v>
      </c>
      <c r="L140" s="35">
        <v>90</v>
      </c>
      <c r="M140" s="35">
        <v>90</v>
      </c>
      <c r="N140" s="42" t="s">
        <v>184</v>
      </c>
      <c r="O140" s="37"/>
    </row>
    <row r="141" spans="1:15" s="38" customFormat="1" ht="41.25" customHeight="1">
      <c r="A141" s="23">
        <v>71</v>
      </c>
      <c r="B141" s="91" t="s">
        <v>185</v>
      </c>
      <c r="C141" s="32" t="s">
        <v>24</v>
      </c>
      <c r="D141" s="35">
        <v>50</v>
      </c>
      <c r="E141" s="35">
        <v>50</v>
      </c>
      <c r="F141" s="35">
        <v>52</v>
      </c>
      <c r="G141" s="35">
        <v>54</v>
      </c>
      <c r="H141" s="35">
        <v>55</v>
      </c>
      <c r="I141" s="35">
        <v>56</v>
      </c>
      <c r="J141" s="35">
        <v>57</v>
      </c>
      <c r="K141" s="35">
        <v>58</v>
      </c>
      <c r="L141" s="35">
        <v>59</v>
      </c>
      <c r="M141" s="35">
        <v>60</v>
      </c>
      <c r="N141" s="42" t="s">
        <v>186</v>
      </c>
      <c r="O141" s="37"/>
    </row>
    <row r="142" spans="1:15" s="38" customFormat="1" ht="18.75" customHeight="1">
      <c r="A142" s="23"/>
      <c r="B142" s="46"/>
      <c r="C142" s="32"/>
      <c r="D142" s="35"/>
      <c r="E142" s="35"/>
      <c r="F142" s="35"/>
      <c r="G142" s="35"/>
      <c r="H142" s="35"/>
      <c r="I142" s="35"/>
      <c r="J142" s="35"/>
      <c r="K142" s="35"/>
      <c r="L142" s="35"/>
      <c r="M142" s="35"/>
      <c r="N142" s="35"/>
      <c r="O142" s="37"/>
    </row>
    <row r="143" spans="1:15" s="38" customFormat="1" ht="33" customHeight="1">
      <c r="A143" s="23"/>
      <c r="B143" s="77" t="s">
        <v>187</v>
      </c>
      <c r="C143" s="32"/>
      <c r="D143" s="35"/>
      <c r="E143" s="35"/>
      <c r="F143" s="35"/>
      <c r="G143" s="35"/>
      <c r="H143" s="35"/>
      <c r="I143" s="35"/>
      <c r="J143" s="35"/>
      <c r="K143" s="35"/>
      <c r="L143" s="35"/>
      <c r="M143" s="35"/>
      <c r="N143" s="35"/>
      <c r="O143" s="37"/>
    </row>
    <row r="144" spans="1:15" s="45" customFormat="1" ht="18.75" customHeight="1">
      <c r="A144" s="23">
        <v>72</v>
      </c>
      <c r="B144" s="48" t="s">
        <v>188</v>
      </c>
      <c r="C144" s="55" t="s">
        <v>189</v>
      </c>
      <c r="D144" s="92">
        <v>468.84</v>
      </c>
      <c r="E144" s="92">
        <v>468</v>
      </c>
      <c r="F144" s="92">
        <v>468</v>
      </c>
      <c r="G144" s="92">
        <v>468</v>
      </c>
      <c r="H144" s="92">
        <v>467</v>
      </c>
      <c r="I144" s="92">
        <v>467</v>
      </c>
      <c r="J144" s="92">
        <v>466</v>
      </c>
      <c r="K144" s="92">
        <v>466</v>
      </c>
      <c r="L144" s="92">
        <v>465</v>
      </c>
      <c r="M144" s="92">
        <v>465</v>
      </c>
      <c r="N144" s="35">
        <v>99.1809572562068</v>
      </c>
      <c r="O144" s="44"/>
    </row>
    <row r="145" spans="1:15" s="38" customFormat="1" ht="18.75" customHeight="1">
      <c r="A145" s="23"/>
      <c r="B145" s="48" t="s">
        <v>37</v>
      </c>
      <c r="C145" s="40"/>
      <c r="D145" s="93"/>
      <c r="E145" s="93"/>
      <c r="F145" s="93"/>
      <c r="G145" s="93"/>
      <c r="H145" s="93"/>
      <c r="I145" s="93"/>
      <c r="J145" s="93"/>
      <c r="K145" s="93"/>
      <c r="L145" s="93"/>
      <c r="M145" s="93"/>
      <c r="N145" s="92"/>
      <c r="O145" s="37"/>
    </row>
    <row r="146" spans="1:15" s="38" customFormat="1" ht="18.75" customHeight="1">
      <c r="A146" s="23"/>
      <c r="B146" s="48" t="s">
        <v>190</v>
      </c>
      <c r="C146" s="55" t="s">
        <v>189</v>
      </c>
      <c r="D146" s="92">
        <v>46.42</v>
      </c>
      <c r="E146" s="92">
        <v>46.85</v>
      </c>
      <c r="F146" s="92">
        <v>46.85</v>
      </c>
      <c r="G146" s="92">
        <v>46.85</v>
      </c>
      <c r="H146" s="92">
        <v>47</v>
      </c>
      <c r="I146" s="92">
        <v>47</v>
      </c>
      <c r="J146" s="92">
        <v>47.1</v>
      </c>
      <c r="K146" s="92">
        <v>47.1</v>
      </c>
      <c r="L146" s="92">
        <v>47.1</v>
      </c>
      <c r="M146" s="92">
        <v>47</v>
      </c>
      <c r="N146" s="35">
        <v>101.249461439035</v>
      </c>
      <c r="O146" s="37"/>
    </row>
    <row r="147" spans="1:15" s="38" customFormat="1" ht="18.75" customHeight="1">
      <c r="A147" s="23"/>
      <c r="B147" s="48" t="s">
        <v>191</v>
      </c>
      <c r="C147" s="55" t="s">
        <v>189</v>
      </c>
      <c r="D147" s="94">
        <v>129.03</v>
      </c>
      <c r="E147" s="95">
        <v>129</v>
      </c>
      <c r="F147" s="95">
        <v>129</v>
      </c>
      <c r="G147" s="95">
        <v>129</v>
      </c>
      <c r="H147" s="95">
        <v>127</v>
      </c>
      <c r="I147" s="92">
        <v>127</v>
      </c>
      <c r="J147" s="92">
        <v>126</v>
      </c>
      <c r="K147" s="92">
        <v>126</v>
      </c>
      <c r="L147" s="92">
        <v>125</v>
      </c>
      <c r="M147" s="92">
        <v>125</v>
      </c>
      <c r="N147" s="35">
        <v>96.8766953421685</v>
      </c>
      <c r="O147" s="37"/>
    </row>
    <row r="148" spans="1:15" s="38" customFormat="1" ht="18.75" customHeight="1">
      <c r="A148" s="23">
        <v>73</v>
      </c>
      <c r="B148" s="48" t="s">
        <v>192</v>
      </c>
      <c r="C148" s="55" t="s">
        <v>189</v>
      </c>
      <c r="D148" s="94">
        <v>531.26</v>
      </c>
      <c r="E148" s="95">
        <v>531</v>
      </c>
      <c r="F148" s="95">
        <v>531</v>
      </c>
      <c r="G148" s="95">
        <v>531</v>
      </c>
      <c r="H148" s="95">
        <v>533</v>
      </c>
      <c r="I148" s="92">
        <v>535</v>
      </c>
      <c r="J148" s="92">
        <v>537</v>
      </c>
      <c r="K148" s="92">
        <v>539</v>
      </c>
      <c r="L148" s="92">
        <v>541</v>
      </c>
      <c r="M148" s="92">
        <v>543</v>
      </c>
      <c r="N148" s="35">
        <v>102.209840755939</v>
      </c>
      <c r="O148" s="37"/>
    </row>
    <row r="149" spans="1:15" s="38" customFormat="1" ht="18.75" customHeight="1">
      <c r="A149" s="23"/>
      <c r="B149" s="48" t="s">
        <v>37</v>
      </c>
      <c r="C149" s="40"/>
      <c r="D149" s="94"/>
      <c r="E149" s="94"/>
      <c r="F149" s="94"/>
      <c r="G149" s="94"/>
      <c r="H149" s="94"/>
      <c r="I149" s="94"/>
      <c r="J149" s="94"/>
      <c r="K149" s="94"/>
      <c r="L149" s="94"/>
      <c r="M149" s="94"/>
      <c r="N149" s="92"/>
      <c r="O149" s="37"/>
    </row>
    <row r="150" spans="1:15" s="38" customFormat="1" ht="18.75" customHeight="1">
      <c r="A150" s="23"/>
      <c r="B150" s="48" t="s">
        <v>193</v>
      </c>
      <c r="C150" s="55" t="s">
        <v>189</v>
      </c>
      <c r="D150" s="92">
        <v>49.35</v>
      </c>
      <c r="E150" s="92">
        <v>49.4</v>
      </c>
      <c r="F150" s="92">
        <v>49.4</v>
      </c>
      <c r="G150" s="92">
        <v>49.4</v>
      </c>
      <c r="H150" s="92">
        <v>50</v>
      </c>
      <c r="I150" s="92">
        <v>51</v>
      </c>
      <c r="J150" s="92">
        <v>52</v>
      </c>
      <c r="K150" s="92">
        <v>53</v>
      </c>
      <c r="L150" s="92">
        <v>54</v>
      </c>
      <c r="M150" s="92">
        <v>55</v>
      </c>
      <c r="N150" s="35">
        <v>111.44883485309</v>
      </c>
      <c r="O150" s="37"/>
    </row>
    <row r="151" spans="1:15" s="38" customFormat="1" ht="18.75" customHeight="1">
      <c r="A151" s="23"/>
      <c r="B151" s="48" t="s">
        <v>194</v>
      </c>
      <c r="C151" s="55" t="s">
        <v>189</v>
      </c>
      <c r="D151" s="92">
        <v>404.94</v>
      </c>
      <c r="E151" s="92">
        <v>404.9</v>
      </c>
      <c r="F151" s="92">
        <v>404.9</v>
      </c>
      <c r="G151" s="92">
        <v>404.9</v>
      </c>
      <c r="H151" s="92">
        <v>405</v>
      </c>
      <c r="I151" s="92">
        <v>405.5</v>
      </c>
      <c r="J151" s="92">
        <v>406</v>
      </c>
      <c r="K151" s="92">
        <v>407</v>
      </c>
      <c r="L151" s="92">
        <v>408</v>
      </c>
      <c r="M151" s="92">
        <v>409</v>
      </c>
      <c r="N151" s="35">
        <v>101.002617671754</v>
      </c>
      <c r="O151" s="37"/>
    </row>
    <row r="152" spans="1:15" s="38" customFormat="1" ht="28.5" customHeight="1">
      <c r="A152" s="23">
        <v>74</v>
      </c>
      <c r="B152" s="46" t="s">
        <v>195</v>
      </c>
      <c r="C152" s="32" t="s">
        <v>24</v>
      </c>
      <c r="D152" s="94">
        <v>27.5211159457384</v>
      </c>
      <c r="E152" s="94">
        <v>27.5641025641026</v>
      </c>
      <c r="F152" s="94">
        <v>27.5641025641026</v>
      </c>
      <c r="G152" s="94">
        <v>27.5641025641026</v>
      </c>
      <c r="H152" s="94">
        <v>27.1948608137045</v>
      </c>
      <c r="I152" s="94">
        <v>27.1948608137045</v>
      </c>
      <c r="J152" s="94">
        <v>27.0386266094421</v>
      </c>
      <c r="K152" s="94">
        <v>27.0386266094421</v>
      </c>
      <c r="L152" s="94">
        <v>26.8817204301075</v>
      </c>
      <c r="M152" s="94">
        <v>26.8817204301075</v>
      </c>
      <c r="N152" s="42" t="s">
        <v>196</v>
      </c>
      <c r="O152" s="37"/>
    </row>
    <row r="153" spans="1:15" s="38" customFormat="1" ht="18.75" customHeight="1">
      <c r="A153" s="23"/>
      <c r="B153" s="46"/>
      <c r="C153" s="32"/>
      <c r="D153" s="35"/>
      <c r="E153" s="35"/>
      <c r="F153" s="35"/>
      <c r="G153" s="35"/>
      <c r="H153" s="35"/>
      <c r="I153" s="35"/>
      <c r="J153" s="35"/>
      <c r="K153" s="35"/>
      <c r="L153" s="35"/>
      <c r="M153" s="35"/>
      <c r="N153" s="35"/>
      <c r="O153" s="37"/>
    </row>
    <row r="154" spans="1:15" s="38" customFormat="1" ht="18.75" customHeight="1">
      <c r="A154" s="23"/>
      <c r="B154" s="88" t="s">
        <v>197</v>
      </c>
      <c r="C154" s="32"/>
      <c r="D154" s="35"/>
      <c r="E154" s="35"/>
      <c r="F154" s="35"/>
      <c r="G154" s="35"/>
      <c r="H154" s="35"/>
      <c r="I154" s="35"/>
      <c r="J154" s="35"/>
      <c r="K154" s="35"/>
      <c r="L154" s="35"/>
      <c r="M154" s="35"/>
      <c r="N154" s="35"/>
      <c r="O154" s="37"/>
    </row>
    <row r="155" spans="1:15" s="38" customFormat="1" ht="28.5" customHeight="1">
      <c r="A155" s="23">
        <v>75</v>
      </c>
      <c r="B155" s="63" t="s">
        <v>198</v>
      </c>
      <c r="C155" s="55" t="s">
        <v>24</v>
      </c>
      <c r="D155" s="35">
        <v>80</v>
      </c>
      <c r="E155" s="35">
        <v>80</v>
      </c>
      <c r="F155" s="35">
        <v>81</v>
      </c>
      <c r="G155" s="35">
        <v>81</v>
      </c>
      <c r="H155" s="35">
        <v>82</v>
      </c>
      <c r="I155" s="35">
        <v>82</v>
      </c>
      <c r="J155" s="35">
        <v>83</v>
      </c>
      <c r="K155" s="35">
        <v>83</v>
      </c>
      <c r="L155" s="35">
        <v>85</v>
      </c>
      <c r="M155" s="35">
        <v>85</v>
      </c>
      <c r="N155" s="42" t="s">
        <v>199</v>
      </c>
      <c r="O155" s="37"/>
    </row>
    <row r="156" spans="1:15" s="38" customFormat="1" ht="28.5" customHeight="1">
      <c r="A156" s="23">
        <v>76</v>
      </c>
      <c r="B156" s="63" t="s">
        <v>200</v>
      </c>
      <c r="C156" s="32" t="s">
        <v>36</v>
      </c>
      <c r="D156" s="47">
        <v>100</v>
      </c>
      <c r="E156" s="47">
        <v>100</v>
      </c>
      <c r="F156" s="47">
        <v>100</v>
      </c>
      <c r="G156" s="47">
        <v>100</v>
      </c>
      <c r="H156" s="47">
        <v>100</v>
      </c>
      <c r="I156" s="47">
        <v>100</v>
      </c>
      <c r="J156" s="47">
        <v>100</v>
      </c>
      <c r="K156" s="47">
        <v>100</v>
      </c>
      <c r="L156" s="47">
        <v>100</v>
      </c>
      <c r="M156" s="47">
        <v>100</v>
      </c>
      <c r="N156" s="35">
        <v>100</v>
      </c>
      <c r="O156" s="37"/>
    </row>
    <row r="157" spans="1:15" s="38" customFormat="1" ht="41.25" customHeight="1">
      <c r="A157" s="23">
        <v>77</v>
      </c>
      <c r="B157" s="63" t="s">
        <v>201</v>
      </c>
      <c r="C157" s="32" t="s">
        <v>202</v>
      </c>
      <c r="D157" s="35">
        <v>37.7</v>
      </c>
      <c r="E157" s="35">
        <v>159.7</v>
      </c>
      <c r="F157" s="35">
        <v>343.8</v>
      </c>
      <c r="G157" s="35">
        <v>500</v>
      </c>
      <c r="H157" s="35">
        <v>800</v>
      </c>
      <c r="I157" s="35">
        <v>1100</v>
      </c>
      <c r="J157" s="35">
        <v>1200</v>
      </c>
      <c r="K157" s="35">
        <v>1300</v>
      </c>
      <c r="L157" s="35">
        <v>1500</v>
      </c>
      <c r="M157" s="35">
        <v>1600</v>
      </c>
      <c r="N157" s="35">
        <v>4244.03183023873</v>
      </c>
      <c r="O157" s="37"/>
    </row>
    <row r="158" spans="1:15" s="38" customFormat="1" ht="53.25" customHeight="1">
      <c r="A158" s="23">
        <v>78</v>
      </c>
      <c r="B158" s="63" t="s">
        <v>203</v>
      </c>
      <c r="C158" s="32" t="s">
        <v>52</v>
      </c>
      <c r="D158" s="35">
        <v>2000</v>
      </c>
      <c r="E158" s="35">
        <v>2956.7</v>
      </c>
      <c r="F158" s="96">
        <v>717.8</v>
      </c>
      <c r="G158" s="96">
        <v>725.5</v>
      </c>
      <c r="H158" s="96">
        <v>732.7</v>
      </c>
      <c r="I158" s="96">
        <v>732.7</v>
      </c>
      <c r="J158" s="96">
        <v>732.7</v>
      </c>
      <c r="K158" s="96">
        <v>3582.9</v>
      </c>
      <c r="L158" s="96">
        <v>732.7</v>
      </c>
      <c r="M158" s="96">
        <v>732.7</v>
      </c>
      <c r="N158" s="35">
        <v>36.635</v>
      </c>
      <c r="O158" s="37"/>
    </row>
    <row r="159" spans="1:15" s="38" customFormat="1" ht="28.5" customHeight="1">
      <c r="A159" s="23">
        <v>79</v>
      </c>
      <c r="B159" s="46" t="s">
        <v>204</v>
      </c>
      <c r="C159" s="32" t="s">
        <v>36</v>
      </c>
      <c r="D159" s="47">
        <v>30199</v>
      </c>
      <c r="E159" s="47">
        <v>31000</v>
      </c>
      <c r="F159" s="47">
        <v>31000</v>
      </c>
      <c r="G159" s="47">
        <v>31000</v>
      </c>
      <c r="H159" s="47">
        <v>31000</v>
      </c>
      <c r="I159" s="47">
        <v>31000</v>
      </c>
      <c r="J159" s="47">
        <v>31000</v>
      </c>
      <c r="K159" s="47">
        <v>31000</v>
      </c>
      <c r="L159" s="47">
        <v>31000</v>
      </c>
      <c r="M159" s="47">
        <v>31000</v>
      </c>
      <c r="N159" s="35">
        <v>102.652405708798</v>
      </c>
      <c r="O159" s="37"/>
    </row>
    <row r="160" spans="1:15" s="38" customFormat="1" ht="18" customHeight="1">
      <c r="A160" s="23"/>
      <c r="B160" s="46"/>
      <c r="C160" s="32"/>
      <c r="D160" s="72"/>
      <c r="E160" s="72"/>
      <c r="F160" s="72"/>
      <c r="G160" s="72"/>
      <c r="H160" s="72"/>
      <c r="I160" s="72"/>
      <c r="J160" s="72"/>
      <c r="K160" s="72"/>
      <c r="L160" s="72"/>
      <c r="M160" s="72"/>
      <c r="N160" s="35"/>
      <c r="O160" s="37"/>
    </row>
    <row r="161" spans="1:15" s="38" customFormat="1" ht="18.75" customHeight="1">
      <c r="A161" s="23"/>
      <c r="B161" s="56" t="s">
        <v>205</v>
      </c>
      <c r="C161" s="40"/>
      <c r="D161" s="35"/>
      <c r="E161" s="35"/>
      <c r="F161" s="35"/>
      <c r="G161" s="35"/>
      <c r="H161" s="35"/>
      <c r="I161" s="35"/>
      <c r="J161" s="35"/>
      <c r="K161" s="35"/>
      <c r="L161" s="35"/>
      <c r="M161" s="35"/>
      <c r="N161" s="35"/>
      <c r="O161" s="37"/>
    </row>
    <row r="162" spans="1:15" s="38" customFormat="1" ht="18.75" customHeight="1">
      <c r="A162" s="23"/>
      <c r="B162" s="57" t="s">
        <v>206</v>
      </c>
      <c r="C162" s="40"/>
      <c r="D162" s="35"/>
      <c r="E162" s="35"/>
      <c r="F162" s="35"/>
      <c r="G162" s="35"/>
      <c r="H162" s="35"/>
      <c r="I162" s="35"/>
      <c r="J162" s="35"/>
      <c r="K162" s="35"/>
      <c r="L162" s="35"/>
      <c r="M162" s="35"/>
      <c r="N162" s="35"/>
      <c r="O162" s="37"/>
    </row>
    <row r="163" spans="1:15" s="38" customFormat="1" ht="18.75" customHeight="1">
      <c r="A163" s="23">
        <v>80</v>
      </c>
      <c r="B163" s="39" t="s">
        <v>207</v>
      </c>
      <c r="C163" s="32" t="s">
        <v>208</v>
      </c>
      <c r="D163" s="35">
        <v>186.3</v>
      </c>
      <c r="E163" s="35">
        <v>189.69072</v>
      </c>
      <c r="F163" s="35">
        <v>195.3718</v>
      </c>
      <c r="G163" s="35">
        <v>208.90825</v>
      </c>
      <c r="H163" s="35">
        <v>223.1715</v>
      </c>
      <c r="I163" s="35">
        <v>233.0518</v>
      </c>
      <c r="J163" s="35">
        <v>238.2316</v>
      </c>
      <c r="K163" s="35">
        <v>241.79815</v>
      </c>
      <c r="L163" s="35">
        <v>244.9531</v>
      </c>
      <c r="M163" s="35">
        <v>250.4568</v>
      </c>
      <c r="N163" s="35">
        <v>134.437359098229</v>
      </c>
      <c r="O163" s="37"/>
    </row>
    <row r="164" spans="1:15" s="38" customFormat="1" ht="28.5" customHeight="1">
      <c r="A164" s="97">
        <v>81</v>
      </c>
      <c r="B164" s="39" t="s">
        <v>209</v>
      </c>
      <c r="C164" s="32" t="s">
        <v>210</v>
      </c>
      <c r="D164" s="35">
        <v>95.5</v>
      </c>
      <c r="E164" s="35">
        <v>95.0305</v>
      </c>
      <c r="F164" s="35">
        <v>95.7779</v>
      </c>
      <c r="G164" s="35">
        <v>96.8082</v>
      </c>
      <c r="H164" s="35">
        <v>97.8322</v>
      </c>
      <c r="I164" s="35">
        <v>98.8578</v>
      </c>
      <c r="J164" s="35">
        <v>99.6707</v>
      </c>
      <c r="K164" s="35">
        <v>100.7831</v>
      </c>
      <c r="L164" s="35">
        <v>102.0065</v>
      </c>
      <c r="M164" s="35">
        <v>103.2282</v>
      </c>
      <c r="N164" s="35">
        <v>108.092356020942</v>
      </c>
      <c r="O164" s="37"/>
    </row>
    <row r="165" spans="1:15" s="38" customFormat="1" ht="18.75" customHeight="1">
      <c r="A165" s="23"/>
      <c r="B165" s="39"/>
      <c r="C165" s="32"/>
      <c r="D165" s="35"/>
      <c r="E165" s="35"/>
      <c r="F165" s="35"/>
      <c r="G165" s="35"/>
      <c r="H165" s="35"/>
      <c r="I165" s="35"/>
      <c r="J165" s="35"/>
      <c r="K165" s="35"/>
      <c r="L165" s="35"/>
      <c r="M165" s="35"/>
      <c r="N165" s="35"/>
      <c r="O165" s="37"/>
    </row>
    <row r="166" spans="1:15" s="38" customFormat="1" ht="18.75" customHeight="1">
      <c r="A166" s="23"/>
      <c r="B166" s="98" t="s">
        <v>211</v>
      </c>
      <c r="C166" s="40"/>
      <c r="D166" s="35"/>
      <c r="E166" s="35"/>
      <c r="F166" s="35"/>
      <c r="G166" s="35"/>
      <c r="H166" s="35"/>
      <c r="I166" s="35"/>
      <c r="J166" s="35"/>
      <c r="K166" s="35"/>
      <c r="L166" s="35"/>
      <c r="M166" s="35"/>
      <c r="N166" s="35"/>
      <c r="O166" s="37"/>
    </row>
    <row r="167" spans="1:15" s="38" customFormat="1" ht="18.75" customHeight="1">
      <c r="A167" s="23">
        <v>82</v>
      </c>
      <c r="B167" s="39" t="s">
        <v>212</v>
      </c>
      <c r="C167" s="55" t="s">
        <v>213</v>
      </c>
      <c r="D167" s="62">
        <v>1.8</v>
      </c>
      <c r="E167" s="62">
        <v>1.72</v>
      </c>
      <c r="F167" s="62">
        <v>1.8</v>
      </c>
      <c r="G167" s="62">
        <v>1.85</v>
      </c>
      <c r="H167" s="62">
        <v>2</v>
      </c>
      <c r="I167" s="62">
        <v>2.1</v>
      </c>
      <c r="J167" s="62">
        <v>2.2</v>
      </c>
      <c r="K167" s="75">
        <v>2.25</v>
      </c>
      <c r="L167" s="75">
        <v>2.3</v>
      </c>
      <c r="M167" s="75">
        <v>2.4</v>
      </c>
      <c r="N167" s="33">
        <v>133.333333333333</v>
      </c>
      <c r="O167" s="37"/>
    </row>
    <row r="168" spans="1:15" s="38" customFormat="1" ht="18.75" customHeight="1">
      <c r="A168" s="23">
        <v>83</v>
      </c>
      <c r="B168" s="39" t="s">
        <v>214</v>
      </c>
      <c r="C168" s="32" t="s">
        <v>12</v>
      </c>
      <c r="D168" s="35">
        <v>305.2</v>
      </c>
      <c r="E168" s="35">
        <v>321.5</v>
      </c>
      <c r="F168" s="35">
        <v>332</v>
      </c>
      <c r="G168" s="35">
        <v>337.5</v>
      </c>
      <c r="H168" s="35">
        <v>342</v>
      </c>
      <c r="I168" s="35">
        <v>348.5</v>
      </c>
      <c r="J168" s="35">
        <v>352.5</v>
      </c>
      <c r="K168" s="35">
        <v>357</v>
      </c>
      <c r="L168" s="35">
        <v>364</v>
      </c>
      <c r="M168" s="35">
        <v>370.5</v>
      </c>
      <c r="N168" s="33">
        <v>121.395806028834</v>
      </c>
      <c r="O168" s="37"/>
    </row>
    <row r="169" spans="1:15" s="38" customFormat="1" ht="28.5" customHeight="1">
      <c r="A169" s="23">
        <v>84</v>
      </c>
      <c r="B169" s="39" t="s">
        <v>215</v>
      </c>
      <c r="C169" s="55" t="s">
        <v>216</v>
      </c>
      <c r="D169" s="35">
        <v>69.8</v>
      </c>
      <c r="E169" s="35">
        <v>69.9</v>
      </c>
      <c r="F169" s="35">
        <v>70</v>
      </c>
      <c r="G169" s="35">
        <v>70.1</v>
      </c>
      <c r="H169" s="35">
        <v>70.2</v>
      </c>
      <c r="I169" s="35">
        <v>70.3</v>
      </c>
      <c r="J169" s="35">
        <v>70.4</v>
      </c>
      <c r="K169" s="35">
        <v>70.5</v>
      </c>
      <c r="L169" s="35">
        <v>70.6</v>
      </c>
      <c r="M169" s="35">
        <v>70.7</v>
      </c>
      <c r="N169" s="42" t="s">
        <v>116</v>
      </c>
      <c r="O169" s="37"/>
    </row>
    <row r="170" spans="1:15" s="38" customFormat="1" ht="18.75" customHeight="1">
      <c r="A170" s="23"/>
      <c r="B170" s="39"/>
      <c r="C170" s="40"/>
      <c r="D170" s="35"/>
      <c r="E170" s="35"/>
      <c r="F170" s="35"/>
      <c r="G170" s="35"/>
      <c r="H170" s="35"/>
      <c r="I170" s="35"/>
      <c r="J170" s="35"/>
      <c r="K170" s="35"/>
      <c r="L170" s="35"/>
      <c r="M170" s="35"/>
      <c r="N170" s="35"/>
      <c r="O170" s="37"/>
    </row>
    <row r="171" spans="1:15" s="38" customFormat="1" ht="18.75" customHeight="1">
      <c r="A171" s="23"/>
      <c r="B171" s="98" t="s">
        <v>217</v>
      </c>
      <c r="C171" s="40"/>
      <c r="D171" s="35"/>
      <c r="E171" s="35"/>
      <c r="F171" s="35"/>
      <c r="G171" s="35"/>
      <c r="H171" s="35"/>
      <c r="I171" s="35"/>
      <c r="J171" s="35"/>
      <c r="K171" s="35"/>
      <c r="L171" s="35"/>
      <c r="M171" s="35"/>
      <c r="N171" s="35"/>
      <c r="O171" s="37"/>
    </row>
    <row r="172" spans="1:15" s="38" customFormat="1" ht="18.75" customHeight="1">
      <c r="A172" s="23">
        <v>85</v>
      </c>
      <c r="B172" s="99" t="s">
        <v>218</v>
      </c>
      <c r="C172" s="55" t="s">
        <v>219</v>
      </c>
      <c r="D172" s="35">
        <v>1.7</v>
      </c>
      <c r="E172" s="35">
        <v>1.7</v>
      </c>
      <c r="F172" s="35">
        <v>1.7</v>
      </c>
      <c r="G172" s="35">
        <v>1.7</v>
      </c>
      <c r="H172" s="35">
        <v>1.7</v>
      </c>
      <c r="I172" s="35">
        <v>1.7</v>
      </c>
      <c r="J172" s="35">
        <v>1.7</v>
      </c>
      <c r="K172" s="35">
        <v>1.7</v>
      </c>
      <c r="L172" s="35">
        <v>1.7</v>
      </c>
      <c r="M172" s="35">
        <v>1.7</v>
      </c>
      <c r="N172" s="35">
        <v>100</v>
      </c>
      <c r="O172" s="37"/>
    </row>
    <row r="173" spans="1:15" s="38" customFormat="1" ht="18.75" customHeight="1">
      <c r="A173" s="23">
        <v>86</v>
      </c>
      <c r="B173" s="39" t="s">
        <v>212</v>
      </c>
      <c r="C173" s="32" t="s">
        <v>208</v>
      </c>
      <c r="D173" s="35">
        <v>19.851</v>
      </c>
      <c r="E173" s="35">
        <v>18.3</v>
      </c>
      <c r="F173" s="35">
        <v>18.35</v>
      </c>
      <c r="G173" s="35">
        <v>19.03</v>
      </c>
      <c r="H173" s="35">
        <v>19.22</v>
      </c>
      <c r="I173" s="35">
        <v>19.41</v>
      </c>
      <c r="J173" s="35">
        <v>19.604</v>
      </c>
      <c r="K173" s="35">
        <v>19.8</v>
      </c>
      <c r="L173" s="35">
        <v>19.99</v>
      </c>
      <c r="M173" s="35">
        <v>20.18</v>
      </c>
      <c r="N173" s="35">
        <v>101.657347236915</v>
      </c>
      <c r="O173" s="37"/>
    </row>
    <row r="174" spans="1:15" s="38" customFormat="1" ht="18.75" customHeight="1">
      <c r="A174" s="23">
        <v>87</v>
      </c>
      <c r="B174" s="39" t="s">
        <v>214</v>
      </c>
      <c r="C174" s="32" t="s">
        <v>12</v>
      </c>
      <c r="D174" s="35">
        <v>3014</v>
      </c>
      <c r="E174" s="35">
        <v>2600</v>
      </c>
      <c r="F174" s="35">
        <v>2600</v>
      </c>
      <c r="G174" s="35">
        <v>2700</v>
      </c>
      <c r="H174" s="35">
        <v>2800</v>
      </c>
      <c r="I174" s="35">
        <v>2900</v>
      </c>
      <c r="J174" s="35">
        <v>2800</v>
      </c>
      <c r="K174" s="35">
        <v>3000</v>
      </c>
      <c r="L174" s="35">
        <v>3300</v>
      </c>
      <c r="M174" s="35">
        <v>3600</v>
      </c>
      <c r="N174" s="35">
        <v>119.442601194426</v>
      </c>
      <c r="O174" s="37"/>
    </row>
    <row r="175" spans="1:15" s="38" customFormat="1" ht="18.75" customHeight="1">
      <c r="A175" s="23"/>
      <c r="B175" s="39"/>
      <c r="C175" s="40"/>
      <c r="D175" s="35"/>
      <c r="E175" s="35"/>
      <c r="F175" s="35"/>
      <c r="G175" s="35"/>
      <c r="H175" s="35"/>
      <c r="I175" s="35"/>
      <c r="J175" s="35"/>
      <c r="K175" s="35"/>
      <c r="L175" s="35"/>
      <c r="M175" s="35"/>
      <c r="N175" s="35"/>
      <c r="O175" s="37"/>
    </row>
    <row r="176" spans="1:15" s="38" customFormat="1" ht="18.75" customHeight="1">
      <c r="A176" s="23"/>
      <c r="B176" s="98" t="s">
        <v>220</v>
      </c>
      <c r="C176" s="40"/>
      <c r="D176" s="35"/>
      <c r="E176" s="35"/>
      <c r="F176" s="35"/>
      <c r="G176" s="35"/>
      <c r="H176" s="35"/>
      <c r="I176" s="35"/>
      <c r="J176" s="35"/>
      <c r="K176" s="35"/>
      <c r="L176" s="35"/>
      <c r="M176" s="35"/>
      <c r="N176" s="35"/>
      <c r="O176" s="37"/>
    </row>
    <row r="177" spans="1:15" s="38" customFormat="1" ht="18.75" customHeight="1">
      <c r="A177" s="23">
        <v>88</v>
      </c>
      <c r="B177" s="39" t="s">
        <v>221</v>
      </c>
      <c r="C177" s="55" t="s">
        <v>219</v>
      </c>
      <c r="D177" s="62">
        <v>4.64</v>
      </c>
      <c r="E177" s="62">
        <v>5.75</v>
      </c>
      <c r="F177" s="62">
        <v>5.9</v>
      </c>
      <c r="G177" s="62">
        <v>7.02</v>
      </c>
      <c r="H177" s="62">
        <v>7.04</v>
      </c>
      <c r="I177" s="62">
        <v>7.04</v>
      </c>
      <c r="J177" s="62">
        <v>7.04</v>
      </c>
      <c r="K177" s="62">
        <v>7.04</v>
      </c>
      <c r="L177" s="62">
        <v>7.04</v>
      </c>
      <c r="M177" s="62">
        <v>7.04</v>
      </c>
      <c r="N177" s="35">
        <v>151.724137931035</v>
      </c>
      <c r="O177" s="37"/>
    </row>
    <row r="178" spans="1:15" s="38" customFormat="1" ht="18.75" customHeight="1">
      <c r="A178" s="23"/>
      <c r="B178" s="39" t="s">
        <v>222</v>
      </c>
      <c r="C178" s="55" t="s">
        <v>219</v>
      </c>
      <c r="D178" s="100">
        <v>0.8</v>
      </c>
      <c r="E178" s="100">
        <v>0.8</v>
      </c>
      <c r="F178" s="100">
        <v>0.8</v>
      </c>
      <c r="G178" s="100">
        <v>0.8</v>
      </c>
      <c r="H178" s="100">
        <v>0.8</v>
      </c>
      <c r="I178" s="100">
        <v>0.8</v>
      </c>
      <c r="J178" s="100">
        <v>0.8</v>
      </c>
      <c r="K178" s="100">
        <v>0.8</v>
      </c>
      <c r="L178" s="100">
        <v>0.8</v>
      </c>
      <c r="M178" s="100">
        <v>0.8</v>
      </c>
      <c r="N178" s="35">
        <v>100</v>
      </c>
      <c r="O178" s="37"/>
    </row>
    <row r="179" spans="1:15" s="38" customFormat="1" ht="18.75" customHeight="1">
      <c r="A179" s="23"/>
      <c r="B179" s="101" t="s">
        <v>223</v>
      </c>
      <c r="C179" s="55" t="s">
        <v>219</v>
      </c>
      <c r="D179" s="62">
        <v>3.838</v>
      </c>
      <c r="E179" s="62">
        <v>4.95</v>
      </c>
      <c r="F179" s="62">
        <v>5.098</v>
      </c>
      <c r="G179" s="62">
        <v>6.218</v>
      </c>
      <c r="H179" s="62">
        <v>6.237</v>
      </c>
      <c r="I179" s="62">
        <v>6.237</v>
      </c>
      <c r="J179" s="62">
        <v>6.237</v>
      </c>
      <c r="K179" s="62">
        <v>6.237</v>
      </c>
      <c r="L179" s="62">
        <v>6.237</v>
      </c>
      <c r="M179" s="62">
        <v>6.237</v>
      </c>
      <c r="N179" s="35">
        <v>162.506513809276</v>
      </c>
      <c r="O179" s="37"/>
    </row>
    <row r="180" spans="1:15" s="38" customFormat="1" ht="18.75" customHeight="1">
      <c r="A180" s="23">
        <v>89</v>
      </c>
      <c r="B180" s="39" t="s">
        <v>224</v>
      </c>
      <c r="C180" s="32" t="s">
        <v>208</v>
      </c>
      <c r="D180" s="35">
        <v>125</v>
      </c>
      <c r="E180" s="35">
        <v>129.9</v>
      </c>
      <c r="F180" s="35">
        <v>134.7</v>
      </c>
      <c r="G180" s="35">
        <v>146.7</v>
      </c>
      <c r="H180" s="35">
        <v>159.9</v>
      </c>
      <c r="I180" s="35">
        <v>168.7</v>
      </c>
      <c r="J180" s="35">
        <v>173</v>
      </c>
      <c r="K180" s="35">
        <v>175.9</v>
      </c>
      <c r="L180" s="35">
        <v>178.4</v>
      </c>
      <c r="M180" s="35">
        <v>183.3</v>
      </c>
      <c r="N180" s="35">
        <v>146.64</v>
      </c>
      <c r="O180" s="37"/>
    </row>
    <row r="181" spans="1:15" s="38" customFormat="1" ht="18.75" customHeight="1">
      <c r="A181" s="23"/>
      <c r="B181" s="39" t="s">
        <v>225</v>
      </c>
      <c r="C181" s="32"/>
      <c r="D181" s="35"/>
      <c r="E181" s="35"/>
      <c r="F181" s="35"/>
      <c r="G181" s="35"/>
      <c r="H181" s="35"/>
      <c r="I181" s="35"/>
      <c r="J181" s="35"/>
      <c r="K181" s="35"/>
      <c r="L181" s="35"/>
      <c r="M181" s="35"/>
      <c r="N181" s="35"/>
      <c r="O181" s="37"/>
    </row>
    <row r="182" spans="1:15" s="38" customFormat="1" ht="18.75" customHeight="1">
      <c r="A182" s="23"/>
      <c r="B182" s="102" t="s">
        <v>226</v>
      </c>
      <c r="C182" s="32" t="s">
        <v>208</v>
      </c>
      <c r="D182" s="35">
        <v>23.1</v>
      </c>
      <c r="E182" s="35">
        <v>23.1</v>
      </c>
      <c r="F182" s="35">
        <v>23.1</v>
      </c>
      <c r="G182" s="35">
        <v>23.2</v>
      </c>
      <c r="H182" s="35">
        <v>23.4</v>
      </c>
      <c r="I182" s="35">
        <v>23.6</v>
      </c>
      <c r="J182" s="35">
        <v>23.8</v>
      </c>
      <c r="K182" s="35">
        <v>24</v>
      </c>
      <c r="L182" s="35">
        <v>24.2</v>
      </c>
      <c r="M182" s="35">
        <v>24.4</v>
      </c>
      <c r="N182" s="35">
        <v>105.627705627706</v>
      </c>
      <c r="O182" s="37"/>
    </row>
    <row r="183" spans="1:15" s="38" customFormat="1" ht="18.75" customHeight="1">
      <c r="A183" s="23"/>
      <c r="B183" s="39" t="s">
        <v>227</v>
      </c>
      <c r="C183" s="32" t="s">
        <v>208</v>
      </c>
      <c r="D183" s="35">
        <v>101.9</v>
      </c>
      <c r="E183" s="35">
        <v>106.8</v>
      </c>
      <c r="F183" s="35">
        <v>111.6</v>
      </c>
      <c r="G183" s="35">
        <v>123.5</v>
      </c>
      <c r="H183" s="35">
        <v>136.5</v>
      </c>
      <c r="I183" s="35">
        <v>145.1</v>
      </c>
      <c r="J183" s="35">
        <v>149.2</v>
      </c>
      <c r="K183" s="35">
        <v>151.9</v>
      </c>
      <c r="L183" s="35">
        <v>154.2</v>
      </c>
      <c r="M183" s="35">
        <v>158.9</v>
      </c>
      <c r="N183" s="35">
        <v>155.937193326791</v>
      </c>
      <c r="O183" s="37"/>
    </row>
    <row r="184" spans="1:15" s="38" customFormat="1" ht="18.75" customHeight="1">
      <c r="A184" s="23"/>
      <c r="B184" s="39"/>
      <c r="C184" s="40"/>
      <c r="D184" s="35"/>
      <c r="E184" s="35"/>
      <c r="F184" s="35"/>
      <c r="G184" s="35"/>
      <c r="H184" s="35"/>
      <c r="I184" s="35"/>
      <c r="J184" s="35"/>
      <c r="K184" s="35"/>
      <c r="L184" s="35"/>
      <c r="M184" s="35"/>
      <c r="N184" s="35"/>
      <c r="O184" s="37"/>
    </row>
    <row r="185" spans="1:15" s="38" customFormat="1" ht="18.75" customHeight="1">
      <c r="A185" s="23"/>
      <c r="B185" s="98" t="s">
        <v>228</v>
      </c>
      <c r="C185" s="40"/>
      <c r="D185" s="35"/>
      <c r="E185" s="35"/>
      <c r="F185" s="35"/>
      <c r="G185" s="35"/>
      <c r="H185" s="35"/>
      <c r="I185" s="35"/>
      <c r="J185" s="35"/>
      <c r="K185" s="35"/>
      <c r="L185" s="35"/>
      <c r="M185" s="35"/>
      <c r="N185" s="35"/>
      <c r="O185" s="37"/>
    </row>
    <row r="186" spans="1:15" s="38" customFormat="1" ht="18.75" customHeight="1">
      <c r="A186" s="23">
        <v>90</v>
      </c>
      <c r="B186" s="39" t="s">
        <v>229</v>
      </c>
      <c r="C186" s="55" t="s">
        <v>219</v>
      </c>
      <c r="D186" s="35">
        <v>4.1</v>
      </c>
      <c r="E186" s="35">
        <v>4.1</v>
      </c>
      <c r="F186" s="35">
        <v>4.1</v>
      </c>
      <c r="G186" s="35">
        <v>4.1</v>
      </c>
      <c r="H186" s="35">
        <v>4.1</v>
      </c>
      <c r="I186" s="35">
        <v>4.1</v>
      </c>
      <c r="J186" s="35">
        <v>4.1</v>
      </c>
      <c r="K186" s="35">
        <v>4.1</v>
      </c>
      <c r="L186" s="35">
        <v>4.1</v>
      </c>
      <c r="M186" s="35">
        <v>4.1</v>
      </c>
      <c r="N186" s="35">
        <v>100</v>
      </c>
      <c r="O186" s="37"/>
    </row>
    <row r="187" spans="1:15" s="38" customFormat="1" ht="18.75" customHeight="1">
      <c r="A187" s="23">
        <v>91</v>
      </c>
      <c r="B187" s="39" t="s">
        <v>212</v>
      </c>
      <c r="C187" s="55" t="s">
        <v>219</v>
      </c>
      <c r="D187" s="35">
        <v>475</v>
      </c>
      <c r="E187" s="35">
        <v>480</v>
      </c>
      <c r="F187" s="35">
        <v>500</v>
      </c>
      <c r="G187" s="35">
        <v>520</v>
      </c>
      <c r="H187" s="35">
        <v>540</v>
      </c>
      <c r="I187" s="35">
        <v>560</v>
      </c>
      <c r="J187" s="35">
        <v>580</v>
      </c>
      <c r="K187" s="35">
        <v>600</v>
      </c>
      <c r="L187" s="35">
        <v>610</v>
      </c>
      <c r="M187" s="35">
        <v>610</v>
      </c>
      <c r="N187" s="35">
        <v>128.421052631579</v>
      </c>
      <c r="O187" s="37"/>
    </row>
    <row r="188" spans="1:15" s="38" customFormat="1" ht="18.75" customHeight="1">
      <c r="A188" s="23">
        <v>92</v>
      </c>
      <c r="B188" s="39" t="s">
        <v>214</v>
      </c>
      <c r="C188" s="32" t="s">
        <v>12</v>
      </c>
      <c r="D188" s="35">
        <v>426.4</v>
      </c>
      <c r="E188" s="35">
        <v>390</v>
      </c>
      <c r="F188" s="35">
        <v>440</v>
      </c>
      <c r="G188" s="35">
        <v>450</v>
      </c>
      <c r="H188" s="35">
        <v>455</v>
      </c>
      <c r="I188" s="35">
        <v>460</v>
      </c>
      <c r="J188" s="35">
        <v>465</v>
      </c>
      <c r="K188" s="35">
        <v>470</v>
      </c>
      <c r="L188" s="35">
        <v>475</v>
      </c>
      <c r="M188" s="35">
        <v>480</v>
      </c>
      <c r="N188" s="35">
        <v>112.57035647279599</v>
      </c>
      <c r="O188" s="37"/>
    </row>
    <row r="189" spans="1:15" s="38" customFormat="1" ht="18.75" customHeight="1">
      <c r="A189" s="23"/>
      <c r="B189" s="39"/>
      <c r="C189" s="40"/>
      <c r="D189" s="35"/>
      <c r="E189" s="35"/>
      <c r="F189" s="35"/>
      <c r="G189" s="35"/>
      <c r="H189" s="35"/>
      <c r="I189" s="35"/>
      <c r="J189" s="35"/>
      <c r="K189" s="35"/>
      <c r="L189" s="35"/>
      <c r="M189" s="35"/>
      <c r="N189" s="35"/>
      <c r="O189" s="37"/>
    </row>
    <row r="190" spans="1:15" s="38" customFormat="1" ht="18.75" customHeight="1">
      <c r="A190" s="23"/>
      <c r="B190" s="98" t="s">
        <v>230</v>
      </c>
      <c r="C190" s="40"/>
      <c r="D190" s="35"/>
      <c r="E190" s="35"/>
      <c r="F190" s="35"/>
      <c r="G190" s="35"/>
      <c r="H190" s="35"/>
      <c r="I190" s="35"/>
      <c r="J190" s="35"/>
      <c r="K190" s="35"/>
      <c r="L190" s="35"/>
      <c r="M190" s="35"/>
      <c r="N190" s="35"/>
      <c r="O190" s="37"/>
    </row>
    <row r="191" spans="1:15" s="38" customFormat="1" ht="30" customHeight="1">
      <c r="A191" s="23">
        <v>93</v>
      </c>
      <c r="B191" s="39" t="s">
        <v>231</v>
      </c>
      <c r="C191" s="55" t="s">
        <v>24</v>
      </c>
      <c r="D191" s="35">
        <v>80</v>
      </c>
      <c r="E191" s="35">
        <v>80</v>
      </c>
      <c r="F191" s="35">
        <v>80</v>
      </c>
      <c r="G191" s="35">
        <v>80</v>
      </c>
      <c r="H191" s="35">
        <v>80</v>
      </c>
      <c r="I191" s="35">
        <v>80</v>
      </c>
      <c r="J191" s="35">
        <v>80.5</v>
      </c>
      <c r="K191" s="35">
        <v>81</v>
      </c>
      <c r="L191" s="35">
        <v>81</v>
      </c>
      <c r="M191" s="35">
        <v>81.5</v>
      </c>
      <c r="N191" s="42" t="s">
        <v>232</v>
      </c>
      <c r="O191" s="37"/>
    </row>
    <row r="192" spans="1:15" s="38" customFormat="1" ht="18.75" customHeight="1">
      <c r="A192" s="23">
        <v>94</v>
      </c>
      <c r="B192" s="39" t="s">
        <v>212</v>
      </c>
      <c r="C192" s="32" t="s">
        <v>208</v>
      </c>
      <c r="D192" s="35">
        <v>41.0086</v>
      </c>
      <c r="E192" s="35">
        <v>41.009</v>
      </c>
      <c r="F192" s="35">
        <v>41.82</v>
      </c>
      <c r="G192" s="35">
        <v>42.6564</v>
      </c>
      <c r="H192" s="35">
        <v>43.5095</v>
      </c>
      <c r="I192" s="35">
        <v>44.3797</v>
      </c>
      <c r="J192" s="35">
        <v>45.0454</v>
      </c>
      <c r="K192" s="35">
        <v>45.4959</v>
      </c>
      <c r="L192" s="35">
        <v>45.9508</v>
      </c>
      <c r="M192" s="35">
        <v>46.3644</v>
      </c>
      <c r="N192" s="35">
        <v>113.060187375331</v>
      </c>
      <c r="O192" s="37"/>
    </row>
    <row r="193" spans="1:15" s="38" customFormat="1" ht="18.75" customHeight="1">
      <c r="A193" s="23">
        <v>95</v>
      </c>
      <c r="B193" s="39" t="s">
        <v>214</v>
      </c>
      <c r="C193" s="32" t="s">
        <v>210</v>
      </c>
      <c r="D193" s="35">
        <v>91.7188</v>
      </c>
      <c r="E193" s="35">
        <v>91.719</v>
      </c>
      <c r="F193" s="35">
        <v>92.4059</v>
      </c>
      <c r="G193" s="35">
        <v>93.3207</v>
      </c>
      <c r="H193" s="35">
        <v>94.2352</v>
      </c>
      <c r="I193" s="35">
        <v>95.1493</v>
      </c>
      <c r="J193" s="35">
        <v>96.0532</v>
      </c>
      <c r="K193" s="35">
        <v>96.9561</v>
      </c>
      <c r="L193" s="35">
        <v>97.8675</v>
      </c>
      <c r="M193" s="35">
        <v>98.7777</v>
      </c>
      <c r="N193" s="35">
        <v>107.696241119596</v>
      </c>
      <c r="O193" s="37"/>
    </row>
    <row r="194" spans="1:15" s="38" customFormat="1" ht="18.75" customHeight="1">
      <c r="A194" s="23"/>
      <c r="B194" s="39"/>
      <c r="C194" s="40"/>
      <c r="D194" s="35"/>
      <c r="E194" s="35"/>
      <c r="F194" s="35"/>
      <c r="G194" s="35"/>
      <c r="H194" s="35"/>
      <c r="I194" s="35"/>
      <c r="J194" s="35"/>
      <c r="K194" s="35"/>
      <c r="L194" s="35"/>
      <c r="M194" s="35"/>
      <c r="N194" s="35"/>
      <c r="O194" s="37"/>
    </row>
    <row r="195" spans="1:15" s="38" customFormat="1" ht="18.75" customHeight="1">
      <c r="A195" s="23"/>
      <c r="B195" s="57" t="s">
        <v>233</v>
      </c>
      <c r="C195" s="40"/>
      <c r="D195" s="35"/>
      <c r="E195" s="35"/>
      <c r="F195" s="35"/>
      <c r="G195" s="35"/>
      <c r="H195" s="35"/>
      <c r="I195" s="35"/>
      <c r="J195" s="35"/>
      <c r="K195" s="35"/>
      <c r="L195" s="35"/>
      <c r="M195" s="35"/>
      <c r="N195" s="35"/>
      <c r="O195" s="37"/>
    </row>
    <row r="196" spans="1:15" s="45" customFormat="1" ht="28.5" customHeight="1">
      <c r="A196" s="23">
        <v>96</v>
      </c>
      <c r="B196" s="39" t="s">
        <v>234</v>
      </c>
      <c r="C196" s="55" t="s">
        <v>219</v>
      </c>
      <c r="D196" s="62">
        <v>6.8251</v>
      </c>
      <c r="E196" s="62">
        <v>6.9631</v>
      </c>
      <c r="F196" s="62">
        <v>7.0833</v>
      </c>
      <c r="G196" s="62">
        <v>7.1112</v>
      </c>
      <c r="H196" s="62">
        <v>7.1378</v>
      </c>
      <c r="I196" s="62">
        <v>7.14404</v>
      </c>
      <c r="J196" s="62">
        <v>7.154544</v>
      </c>
      <c r="K196" s="62">
        <v>7.168044</v>
      </c>
      <c r="L196" s="62">
        <v>7.168044</v>
      </c>
      <c r="M196" s="62">
        <v>7.224694</v>
      </c>
      <c r="N196" s="35">
        <v>105.854771358661</v>
      </c>
      <c r="O196" s="44"/>
    </row>
    <row r="197" spans="1:15" s="38" customFormat="1" ht="25.5" customHeight="1">
      <c r="A197" s="23"/>
      <c r="B197" s="31" t="s">
        <v>235</v>
      </c>
      <c r="C197" s="55" t="s">
        <v>219</v>
      </c>
      <c r="D197" s="62">
        <v>5.8322</v>
      </c>
      <c r="E197" s="62">
        <v>5.9362</v>
      </c>
      <c r="F197" s="62">
        <v>6.035</v>
      </c>
      <c r="G197" s="62">
        <v>6.0628</v>
      </c>
      <c r="H197" s="62">
        <v>6.0895</v>
      </c>
      <c r="I197" s="62">
        <v>6.0977</v>
      </c>
      <c r="J197" s="62">
        <v>6.107227</v>
      </c>
      <c r="K197" s="62">
        <v>6.146427</v>
      </c>
      <c r="L197" s="62">
        <v>6.146427</v>
      </c>
      <c r="M197" s="62">
        <v>6.200077</v>
      </c>
      <c r="N197" s="35">
        <v>106.30768835088</v>
      </c>
      <c r="O197" s="37"/>
    </row>
    <row r="198" spans="1:15" s="38" customFormat="1" ht="41.25" customHeight="1">
      <c r="A198" s="23">
        <v>97</v>
      </c>
      <c r="B198" s="46" t="s">
        <v>236</v>
      </c>
      <c r="C198" s="32" t="s">
        <v>237</v>
      </c>
      <c r="D198" s="35">
        <v>14</v>
      </c>
      <c r="E198" s="35">
        <v>14.2</v>
      </c>
      <c r="F198" s="35">
        <v>14.5</v>
      </c>
      <c r="G198" s="35">
        <v>14.5</v>
      </c>
      <c r="H198" s="35">
        <v>14.6</v>
      </c>
      <c r="I198" s="35">
        <v>14.6</v>
      </c>
      <c r="J198" s="35">
        <v>14.7</v>
      </c>
      <c r="K198" s="35">
        <v>14.7</v>
      </c>
      <c r="L198" s="35">
        <v>14.7</v>
      </c>
      <c r="M198" s="35">
        <v>14.9</v>
      </c>
      <c r="N198" s="35">
        <v>106.4</v>
      </c>
      <c r="O198" s="37"/>
    </row>
    <row r="199" spans="1:15" s="38" customFormat="1" ht="41.25" customHeight="1">
      <c r="A199" s="23">
        <v>98</v>
      </c>
      <c r="B199" s="41" t="s">
        <v>238</v>
      </c>
      <c r="C199" s="32" t="s">
        <v>24</v>
      </c>
      <c r="D199" s="35">
        <v>85.5</v>
      </c>
      <c r="E199" s="35">
        <v>85.3</v>
      </c>
      <c r="F199" s="35">
        <v>85.2</v>
      </c>
      <c r="G199" s="35">
        <v>85.3</v>
      </c>
      <c r="H199" s="35">
        <v>85.3</v>
      </c>
      <c r="I199" s="35">
        <v>85.4</v>
      </c>
      <c r="J199" s="35">
        <v>85.4</v>
      </c>
      <c r="K199" s="35">
        <v>85.7</v>
      </c>
      <c r="L199" s="35">
        <v>85.7</v>
      </c>
      <c r="M199" s="35">
        <v>85.8</v>
      </c>
      <c r="N199" s="42" t="s">
        <v>113</v>
      </c>
      <c r="O199" s="37"/>
    </row>
    <row r="200" spans="1:15" s="38" customFormat="1" ht="41.25" customHeight="1">
      <c r="A200" s="23">
        <v>99</v>
      </c>
      <c r="B200" s="46" t="s">
        <v>239</v>
      </c>
      <c r="C200" s="32" t="s">
        <v>24</v>
      </c>
      <c r="D200" s="35">
        <v>45.2</v>
      </c>
      <c r="E200" s="35">
        <v>45.67</v>
      </c>
      <c r="F200" s="35">
        <v>47.19</v>
      </c>
      <c r="G200" s="35">
        <v>47.97</v>
      </c>
      <c r="H200" s="35">
        <v>48.41</v>
      </c>
      <c r="I200" s="35">
        <v>48.62</v>
      </c>
      <c r="J200" s="35">
        <v>48.86</v>
      </c>
      <c r="K200" s="35">
        <v>49.08</v>
      </c>
      <c r="L200" s="35">
        <v>49.28</v>
      </c>
      <c r="M200" s="35">
        <v>49.58</v>
      </c>
      <c r="N200" s="42" t="s">
        <v>240</v>
      </c>
      <c r="O200" s="37"/>
    </row>
    <row r="201" spans="1:15" s="38" customFormat="1" ht="53.25" customHeight="1">
      <c r="A201" s="23">
        <v>100</v>
      </c>
      <c r="B201" s="41" t="s">
        <v>241</v>
      </c>
      <c r="C201" s="32" t="s">
        <v>24</v>
      </c>
      <c r="D201" s="62">
        <v>35.82</v>
      </c>
      <c r="E201" s="62">
        <v>35.82</v>
      </c>
      <c r="F201" s="62">
        <v>35.24</v>
      </c>
      <c r="G201" s="62">
        <v>35.01</v>
      </c>
      <c r="H201" s="62">
        <v>34.77</v>
      </c>
      <c r="I201" s="62">
        <v>34.77</v>
      </c>
      <c r="J201" s="62">
        <v>34.63</v>
      </c>
      <c r="K201" s="62">
        <v>34.53</v>
      </c>
      <c r="L201" s="62">
        <v>34.53</v>
      </c>
      <c r="M201" s="62">
        <v>34.3</v>
      </c>
      <c r="N201" s="42" t="s">
        <v>242</v>
      </c>
      <c r="O201" s="37"/>
    </row>
    <row r="202" spans="1:15" s="38" customFormat="1" ht="18.75" customHeight="1">
      <c r="A202" s="23"/>
      <c r="B202" s="46"/>
      <c r="C202" s="32"/>
      <c r="D202" s="35"/>
      <c r="E202" s="35"/>
      <c r="F202" s="35"/>
      <c r="G202" s="35"/>
      <c r="H202" s="35"/>
      <c r="I202" s="35"/>
      <c r="J202" s="35"/>
      <c r="K202" s="35"/>
      <c r="L202" s="35"/>
      <c r="M202" s="35"/>
      <c r="N202" s="35"/>
      <c r="O202" s="37"/>
    </row>
    <row r="203" spans="1:15" s="38" customFormat="1" ht="18.75" customHeight="1">
      <c r="A203" s="23"/>
      <c r="B203" s="57" t="s">
        <v>243</v>
      </c>
      <c r="C203" s="32"/>
      <c r="D203" s="35"/>
      <c r="E203" s="35"/>
      <c r="F203" s="35"/>
      <c r="G203" s="35"/>
      <c r="H203" s="35"/>
      <c r="I203" s="35"/>
      <c r="J203" s="35"/>
      <c r="K203" s="35"/>
      <c r="L203" s="35"/>
      <c r="M203" s="35"/>
      <c r="N203" s="35"/>
      <c r="O203" s="37"/>
    </row>
    <row r="204" spans="1:15" s="38" customFormat="1" ht="18.75" customHeight="1">
      <c r="A204" s="23">
        <v>101</v>
      </c>
      <c r="B204" s="31" t="s">
        <v>244</v>
      </c>
      <c r="C204" s="32" t="s">
        <v>245</v>
      </c>
      <c r="D204" s="47">
        <v>1769</v>
      </c>
      <c r="E204" s="47">
        <v>1819.7</v>
      </c>
      <c r="F204" s="47">
        <v>1840.3</v>
      </c>
      <c r="G204" s="47">
        <v>1850</v>
      </c>
      <c r="H204" s="47">
        <v>1860</v>
      </c>
      <c r="I204" s="47">
        <v>1860</v>
      </c>
      <c r="J204" s="47">
        <v>1860</v>
      </c>
      <c r="K204" s="47">
        <v>1860</v>
      </c>
      <c r="L204" s="47">
        <v>1860</v>
      </c>
      <c r="M204" s="47">
        <v>1860</v>
      </c>
      <c r="N204" s="35">
        <v>105.144149236857</v>
      </c>
      <c r="O204" s="37"/>
    </row>
    <row r="205" spans="1:15" s="38" customFormat="1" ht="18.75" customHeight="1">
      <c r="A205" s="23">
        <v>102</v>
      </c>
      <c r="B205" s="31" t="s">
        <v>246</v>
      </c>
      <c r="C205" s="32" t="s">
        <v>245</v>
      </c>
      <c r="D205" s="47">
        <v>20840</v>
      </c>
      <c r="E205" s="47">
        <v>20930</v>
      </c>
      <c r="F205" s="47">
        <v>20930</v>
      </c>
      <c r="G205" s="47">
        <v>21075</v>
      </c>
      <c r="H205" s="47">
        <v>21144.5</v>
      </c>
      <c r="I205" s="47">
        <v>21284</v>
      </c>
      <c r="J205" s="47">
        <v>21362.3</v>
      </c>
      <c r="K205" s="47">
        <v>21362.3</v>
      </c>
      <c r="L205" s="47">
        <v>21362.3</v>
      </c>
      <c r="M205" s="47">
        <v>21362.3</v>
      </c>
      <c r="N205" s="35">
        <v>102.506238003839</v>
      </c>
      <c r="O205" s="37"/>
    </row>
    <row r="206" spans="1:15" s="38" customFormat="1" ht="28.5" customHeight="1">
      <c r="A206" s="23">
        <v>103</v>
      </c>
      <c r="B206" s="39" t="s">
        <v>247</v>
      </c>
      <c r="C206" s="32" t="s">
        <v>248</v>
      </c>
      <c r="D206" s="72">
        <v>2.6</v>
      </c>
      <c r="E206" s="35">
        <v>2.55</v>
      </c>
      <c r="F206" s="35">
        <v>2.58</v>
      </c>
      <c r="G206" s="35">
        <v>2.62</v>
      </c>
      <c r="H206" s="35">
        <v>2.61</v>
      </c>
      <c r="I206" s="35">
        <v>2.63</v>
      </c>
      <c r="J206" s="35">
        <v>2.65</v>
      </c>
      <c r="K206" s="35">
        <v>2.65</v>
      </c>
      <c r="L206" s="35">
        <v>2.65</v>
      </c>
      <c r="M206" s="35">
        <v>2.66</v>
      </c>
      <c r="N206" s="62">
        <v>103.8</v>
      </c>
      <c r="O206" s="37"/>
    </row>
    <row r="207" spans="1:15" s="38" customFormat="1" ht="28.5" customHeight="1">
      <c r="A207" s="23">
        <v>104</v>
      </c>
      <c r="B207" s="39" t="s">
        <v>249</v>
      </c>
      <c r="C207" s="32" t="s">
        <v>250</v>
      </c>
      <c r="D207" s="35">
        <v>5.9</v>
      </c>
      <c r="E207" s="35">
        <v>5.8</v>
      </c>
      <c r="F207" s="35">
        <v>5.7</v>
      </c>
      <c r="G207" s="35">
        <v>5.6</v>
      </c>
      <c r="H207" s="35">
        <v>5.6</v>
      </c>
      <c r="I207" s="35">
        <v>5.5</v>
      </c>
      <c r="J207" s="35">
        <v>5.5</v>
      </c>
      <c r="K207" s="35">
        <v>5.4</v>
      </c>
      <c r="L207" s="35">
        <v>5.3</v>
      </c>
      <c r="M207" s="35">
        <v>5.2</v>
      </c>
      <c r="N207" s="35">
        <v>88.135593220339</v>
      </c>
      <c r="O207" s="37"/>
    </row>
    <row r="208" spans="1:15" s="38" customFormat="1" ht="18.75" customHeight="1">
      <c r="A208" s="23">
        <v>105</v>
      </c>
      <c r="B208" s="48" t="s">
        <v>251</v>
      </c>
      <c r="C208" s="55" t="s">
        <v>252</v>
      </c>
      <c r="D208" s="34">
        <v>10018.6</v>
      </c>
      <c r="E208" s="34">
        <v>9790</v>
      </c>
      <c r="F208" s="34">
        <v>9867.3</v>
      </c>
      <c r="G208" s="34">
        <v>9966</v>
      </c>
      <c r="H208" s="34">
        <v>10165.3</v>
      </c>
      <c r="I208" s="35">
        <v>10196.8203100775</v>
      </c>
      <c r="J208" s="35">
        <v>10231.4926511628</v>
      </c>
      <c r="K208" s="35">
        <v>10263.0129612403</v>
      </c>
      <c r="L208" s="35">
        <v>10345</v>
      </c>
      <c r="M208" s="35">
        <v>10361.9</v>
      </c>
      <c r="N208" s="35">
        <v>103.426626474757</v>
      </c>
      <c r="O208" s="37"/>
    </row>
    <row r="209" spans="1:15" s="38" customFormat="1" ht="28.5" customHeight="1">
      <c r="A209" s="23"/>
      <c r="B209" s="67" t="s">
        <v>253</v>
      </c>
      <c r="C209" s="55" t="s">
        <v>252</v>
      </c>
      <c r="D209" s="34">
        <v>8034.6</v>
      </c>
      <c r="E209" s="34">
        <v>8200</v>
      </c>
      <c r="F209" s="34">
        <v>8295.7</v>
      </c>
      <c r="G209" s="34">
        <v>8379.3</v>
      </c>
      <c r="H209" s="34">
        <v>8550.5</v>
      </c>
      <c r="I209" s="35">
        <v>8620.4</v>
      </c>
      <c r="J209" s="35">
        <v>8708.43972186006</v>
      </c>
      <c r="K209" s="35">
        <v>8750.5863972186</v>
      </c>
      <c r="L209" s="35">
        <v>8883.58257279444</v>
      </c>
      <c r="M209" s="35">
        <v>8968.81251629726</v>
      </c>
      <c r="N209" s="35">
        <v>111.627368086741</v>
      </c>
      <c r="O209" s="37"/>
    </row>
    <row r="210" spans="1:15" s="38" customFormat="1" ht="18.75" customHeight="1">
      <c r="A210" s="23">
        <v>106</v>
      </c>
      <c r="B210" s="48" t="s">
        <v>254</v>
      </c>
      <c r="C210" s="55" t="s">
        <v>255</v>
      </c>
      <c r="D210" s="35">
        <v>18</v>
      </c>
      <c r="E210" s="35">
        <v>18.4</v>
      </c>
      <c r="F210" s="35">
        <v>19</v>
      </c>
      <c r="G210" s="35">
        <v>19.5</v>
      </c>
      <c r="H210" s="35">
        <v>19.9</v>
      </c>
      <c r="I210" s="35">
        <v>20.2</v>
      </c>
      <c r="J210" s="35">
        <v>20.5</v>
      </c>
      <c r="K210" s="35">
        <v>20.7</v>
      </c>
      <c r="L210" s="35">
        <v>20.9</v>
      </c>
      <c r="M210" s="35">
        <v>21</v>
      </c>
      <c r="N210" s="35">
        <v>116.666666666667</v>
      </c>
      <c r="O210" s="37"/>
    </row>
    <row r="211" spans="1:15" s="38" customFormat="1" ht="28.5" customHeight="1">
      <c r="A211" s="23"/>
      <c r="B211" s="67" t="s">
        <v>256</v>
      </c>
      <c r="C211" s="55" t="s">
        <v>255</v>
      </c>
      <c r="D211" s="35">
        <v>16.8</v>
      </c>
      <c r="E211" s="35">
        <v>17.1775280898876</v>
      </c>
      <c r="F211" s="35">
        <v>17.7</v>
      </c>
      <c r="G211" s="35">
        <v>18.2</v>
      </c>
      <c r="H211" s="35">
        <v>18.5</v>
      </c>
      <c r="I211" s="35">
        <v>18.8</v>
      </c>
      <c r="J211" s="35">
        <v>19.1</v>
      </c>
      <c r="K211" s="35">
        <v>19.3</v>
      </c>
      <c r="L211" s="35">
        <v>19.5</v>
      </c>
      <c r="M211" s="35">
        <v>19.7</v>
      </c>
      <c r="N211" s="35">
        <v>117.261904761905</v>
      </c>
      <c r="O211" s="37"/>
    </row>
    <row r="212" spans="1:15" s="38" customFormat="1" ht="38.25" customHeight="1">
      <c r="A212" s="23"/>
      <c r="B212" s="60" t="s">
        <v>257</v>
      </c>
      <c r="C212" s="40"/>
      <c r="D212" s="35"/>
      <c r="E212" s="35"/>
      <c r="F212" s="35"/>
      <c r="G212" s="35"/>
      <c r="H212" s="35"/>
      <c r="I212" s="35"/>
      <c r="J212" s="35"/>
      <c r="K212" s="35"/>
      <c r="L212" s="35"/>
      <c r="M212" s="35"/>
      <c r="N212" s="35"/>
      <c r="O212" s="37"/>
    </row>
    <row r="213" spans="1:15" s="38" customFormat="1" ht="28.5" customHeight="1">
      <c r="A213" s="23">
        <v>107</v>
      </c>
      <c r="B213" s="46" t="s">
        <v>258</v>
      </c>
      <c r="C213" s="55" t="s">
        <v>259</v>
      </c>
      <c r="D213" s="34">
        <v>25</v>
      </c>
      <c r="E213" s="34">
        <v>25.1</v>
      </c>
      <c r="F213" s="34">
        <v>25.1</v>
      </c>
      <c r="G213" s="34">
        <v>25.2</v>
      </c>
      <c r="H213" s="34">
        <v>25.3</v>
      </c>
      <c r="I213" s="35">
        <v>25.3</v>
      </c>
      <c r="J213" s="35">
        <v>25.3</v>
      </c>
      <c r="K213" s="35">
        <v>25.4</v>
      </c>
      <c r="L213" s="35">
        <v>25.4</v>
      </c>
      <c r="M213" s="35">
        <v>25.5</v>
      </c>
      <c r="N213" s="35">
        <v>102</v>
      </c>
      <c r="O213" s="37"/>
    </row>
    <row r="214" spans="1:15" s="38" customFormat="1" ht="18.75" customHeight="1">
      <c r="A214" s="23"/>
      <c r="B214" s="41" t="s">
        <v>260</v>
      </c>
      <c r="C214" s="32"/>
      <c r="D214" s="35"/>
      <c r="E214" s="35"/>
      <c r="F214" s="35"/>
      <c r="G214" s="35"/>
      <c r="H214" s="35"/>
      <c r="I214" s="35"/>
      <c r="J214" s="35"/>
      <c r="K214" s="35"/>
      <c r="L214" s="35"/>
      <c r="M214" s="35"/>
      <c r="N214" s="35"/>
      <c r="O214" s="37"/>
    </row>
    <row r="215" spans="1:15" s="38" customFormat="1" ht="18.75" customHeight="1">
      <c r="A215" s="23">
        <v>108</v>
      </c>
      <c r="B215" s="46" t="s">
        <v>261</v>
      </c>
      <c r="C215" s="32"/>
      <c r="D215" s="35"/>
      <c r="E215" s="35"/>
      <c r="F215" s="35"/>
      <c r="G215" s="35"/>
      <c r="H215" s="35"/>
      <c r="I215" s="35"/>
      <c r="J215" s="35"/>
      <c r="K215" s="35"/>
      <c r="L215" s="35"/>
      <c r="M215" s="35"/>
      <c r="N215" s="35"/>
      <c r="O215" s="37"/>
    </row>
    <row r="216" spans="1:15" s="38" customFormat="1" ht="18.75" customHeight="1">
      <c r="A216" s="23"/>
      <c r="B216" s="46" t="s">
        <v>262</v>
      </c>
      <c r="C216" s="32" t="s">
        <v>24</v>
      </c>
      <c r="D216" s="35">
        <v>75</v>
      </c>
      <c r="E216" s="35">
        <v>75.1</v>
      </c>
      <c r="F216" s="35">
        <v>75.2</v>
      </c>
      <c r="G216" s="35">
        <v>75.3</v>
      </c>
      <c r="H216" s="35">
        <v>75.5</v>
      </c>
      <c r="I216" s="35">
        <v>75.7</v>
      </c>
      <c r="J216" s="35">
        <v>75.9</v>
      </c>
      <c r="K216" s="35">
        <v>76.2</v>
      </c>
      <c r="L216" s="35">
        <v>76.4</v>
      </c>
      <c r="M216" s="35">
        <v>76.5</v>
      </c>
      <c r="N216" s="42" t="s">
        <v>232</v>
      </c>
      <c r="O216" s="37"/>
    </row>
    <row r="217" spans="1:15" s="38" customFormat="1" ht="18.75" customHeight="1">
      <c r="A217" s="23"/>
      <c r="B217" s="46" t="s">
        <v>263</v>
      </c>
      <c r="C217" s="32" t="s">
        <v>24</v>
      </c>
      <c r="D217" s="35">
        <v>73</v>
      </c>
      <c r="E217" s="35">
        <v>73.1</v>
      </c>
      <c r="F217" s="35">
        <v>73.1</v>
      </c>
      <c r="G217" s="35">
        <v>73.2</v>
      </c>
      <c r="H217" s="35">
        <v>73.3</v>
      </c>
      <c r="I217" s="35">
        <v>73.4</v>
      </c>
      <c r="J217" s="35">
        <v>73.6</v>
      </c>
      <c r="K217" s="35">
        <v>73.8</v>
      </c>
      <c r="L217" s="35">
        <v>74</v>
      </c>
      <c r="M217" s="35">
        <v>74.2</v>
      </c>
      <c r="N217" s="42" t="s">
        <v>182</v>
      </c>
      <c r="O217" s="37"/>
    </row>
    <row r="218" spans="1:15" s="38" customFormat="1" ht="18.75" customHeight="1">
      <c r="A218" s="23"/>
      <c r="B218" s="46" t="s">
        <v>264</v>
      </c>
      <c r="C218" s="32" t="s">
        <v>24</v>
      </c>
      <c r="D218" s="35">
        <v>78</v>
      </c>
      <c r="E218" s="35">
        <v>78</v>
      </c>
      <c r="F218" s="35">
        <v>78.1</v>
      </c>
      <c r="G218" s="35">
        <v>78.2</v>
      </c>
      <c r="H218" s="35">
        <v>78.3</v>
      </c>
      <c r="I218" s="35">
        <v>78.4</v>
      </c>
      <c r="J218" s="35">
        <v>78.5</v>
      </c>
      <c r="K218" s="35">
        <v>78.6</v>
      </c>
      <c r="L218" s="35">
        <v>78.8</v>
      </c>
      <c r="M218" s="35">
        <v>79</v>
      </c>
      <c r="N218" s="42" t="s">
        <v>100</v>
      </c>
      <c r="O218" s="37"/>
    </row>
    <row r="219" spans="1:15" s="38" customFormat="1" ht="18.75" customHeight="1">
      <c r="A219" s="23"/>
      <c r="B219" s="46" t="s">
        <v>265</v>
      </c>
      <c r="C219" s="32" t="s">
        <v>24</v>
      </c>
      <c r="D219" s="35">
        <v>66</v>
      </c>
      <c r="E219" s="35">
        <v>66</v>
      </c>
      <c r="F219" s="35">
        <v>66.1</v>
      </c>
      <c r="G219" s="35">
        <v>66.2</v>
      </c>
      <c r="H219" s="35">
        <v>66.3</v>
      </c>
      <c r="I219" s="35">
        <v>66.4</v>
      </c>
      <c r="J219" s="35">
        <v>66.5</v>
      </c>
      <c r="K219" s="35">
        <v>66.7</v>
      </c>
      <c r="L219" s="35">
        <v>66.9</v>
      </c>
      <c r="M219" s="35">
        <v>67</v>
      </c>
      <c r="N219" s="42" t="s">
        <v>100</v>
      </c>
      <c r="O219" s="37"/>
    </row>
    <row r="220" spans="1:15" s="38" customFormat="1" ht="18.75" customHeight="1">
      <c r="A220" s="23"/>
      <c r="B220" s="46" t="s">
        <v>266</v>
      </c>
      <c r="C220" s="32" t="s">
        <v>24</v>
      </c>
      <c r="D220" s="35">
        <v>50</v>
      </c>
      <c r="E220" s="35">
        <v>50.1</v>
      </c>
      <c r="F220" s="35">
        <v>50.1</v>
      </c>
      <c r="G220" s="35">
        <v>50.2</v>
      </c>
      <c r="H220" s="35">
        <v>50.3</v>
      </c>
      <c r="I220" s="35">
        <v>50.5</v>
      </c>
      <c r="J220" s="35">
        <v>50.6</v>
      </c>
      <c r="K220" s="35">
        <v>50.7</v>
      </c>
      <c r="L220" s="35">
        <v>50.9</v>
      </c>
      <c r="M220" s="35">
        <v>51</v>
      </c>
      <c r="N220" s="42" t="s">
        <v>100</v>
      </c>
      <c r="O220" s="37"/>
    </row>
    <row r="221" spans="1:15" s="38" customFormat="1" ht="18.75" customHeight="1">
      <c r="A221" s="23"/>
      <c r="B221" s="46" t="s">
        <v>267</v>
      </c>
      <c r="C221" s="32" t="s">
        <v>24</v>
      </c>
      <c r="D221" s="35">
        <v>66</v>
      </c>
      <c r="E221" s="35">
        <v>66.1</v>
      </c>
      <c r="F221" s="35">
        <v>66.2</v>
      </c>
      <c r="G221" s="35">
        <v>66.3</v>
      </c>
      <c r="H221" s="35">
        <v>66.4</v>
      </c>
      <c r="I221" s="35">
        <v>66.5</v>
      </c>
      <c r="J221" s="35">
        <v>66.6</v>
      </c>
      <c r="K221" s="35">
        <v>66.7</v>
      </c>
      <c r="L221" s="35">
        <v>66.9</v>
      </c>
      <c r="M221" s="35">
        <v>67.1</v>
      </c>
      <c r="N221" s="42" t="s">
        <v>268</v>
      </c>
      <c r="O221" s="37"/>
    </row>
    <row r="222" spans="1:15" s="38" customFormat="1" ht="18.75" customHeight="1">
      <c r="A222" s="23"/>
      <c r="B222" s="46" t="s">
        <v>269</v>
      </c>
      <c r="C222" s="32" t="s">
        <v>24</v>
      </c>
      <c r="D222" s="35">
        <v>16</v>
      </c>
      <c r="E222" s="35">
        <v>16.1</v>
      </c>
      <c r="F222" s="35">
        <v>16.1</v>
      </c>
      <c r="G222" s="35">
        <v>16.2</v>
      </c>
      <c r="H222" s="35">
        <v>16.4</v>
      </c>
      <c r="I222" s="35">
        <v>16.5</v>
      </c>
      <c r="J222" s="35">
        <v>16.7</v>
      </c>
      <c r="K222" s="35">
        <v>16.8</v>
      </c>
      <c r="L222" s="35">
        <v>16.9</v>
      </c>
      <c r="M222" s="35">
        <v>17</v>
      </c>
      <c r="N222" s="42" t="s">
        <v>100</v>
      </c>
      <c r="O222" s="37"/>
    </row>
    <row r="223" spans="1:15" s="38" customFormat="1" ht="28.5" customHeight="1">
      <c r="A223" s="23">
        <v>109</v>
      </c>
      <c r="B223" s="46" t="s">
        <v>270</v>
      </c>
      <c r="C223" s="32" t="s">
        <v>24</v>
      </c>
      <c r="D223" s="35">
        <v>58</v>
      </c>
      <c r="E223" s="35">
        <v>57.9</v>
      </c>
      <c r="F223" s="35">
        <v>57.8</v>
      </c>
      <c r="G223" s="35">
        <v>57.7</v>
      </c>
      <c r="H223" s="35">
        <v>57.6</v>
      </c>
      <c r="I223" s="35">
        <v>57.5</v>
      </c>
      <c r="J223" s="35">
        <v>57.4</v>
      </c>
      <c r="K223" s="35">
        <v>57.3</v>
      </c>
      <c r="L223" s="35">
        <v>57.2</v>
      </c>
      <c r="M223" s="35">
        <v>57.1</v>
      </c>
      <c r="N223" s="42" t="s">
        <v>271</v>
      </c>
      <c r="O223" s="37"/>
    </row>
    <row r="224" spans="1:15" s="38" customFormat="1" ht="41.25" customHeight="1">
      <c r="A224" s="23">
        <v>110</v>
      </c>
      <c r="B224" s="46" t="s">
        <v>272</v>
      </c>
      <c r="C224" s="32" t="s">
        <v>24</v>
      </c>
      <c r="D224" s="35">
        <v>28.3</v>
      </c>
      <c r="E224" s="35">
        <v>27.8</v>
      </c>
      <c r="F224" s="35">
        <v>27.2</v>
      </c>
      <c r="G224" s="35">
        <v>26.9</v>
      </c>
      <c r="H224" s="35">
        <v>26.5</v>
      </c>
      <c r="I224" s="35">
        <v>26.1</v>
      </c>
      <c r="J224" s="35">
        <v>25.6</v>
      </c>
      <c r="K224" s="35">
        <v>24.9</v>
      </c>
      <c r="L224" s="35">
        <v>24.2</v>
      </c>
      <c r="M224" s="35">
        <v>23.7</v>
      </c>
      <c r="N224" s="42" t="s">
        <v>273</v>
      </c>
      <c r="O224" s="37"/>
    </row>
    <row r="225" spans="1:15" s="38" customFormat="1" ht="41.25" customHeight="1">
      <c r="A225" s="23">
        <v>111</v>
      </c>
      <c r="B225" s="46" t="s">
        <v>274</v>
      </c>
      <c r="C225" s="32" t="s">
        <v>24</v>
      </c>
      <c r="D225" s="35">
        <v>11.5</v>
      </c>
      <c r="E225" s="35">
        <v>9.8</v>
      </c>
      <c r="F225" s="35">
        <v>9.2</v>
      </c>
      <c r="G225" s="35">
        <v>8.9</v>
      </c>
      <c r="H225" s="35">
        <v>8.6</v>
      </c>
      <c r="I225" s="35">
        <v>8.2</v>
      </c>
      <c r="J225" s="35">
        <v>7.9</v>
      </c>
      <c r="K225" s="35">
        <v>7.6</v>
      </c>
      <c r="L225" s="35">
        <v>7.3</v>
      </c>
      <c r="M225" s="35">
        <v>7</v>
      </c>
      <c r="N225" s="42" t="s">
        <v>275</v>
      </c>
      <c r="O225" s="37"/>
    </row>
    <row r="226" spans="1:15" s="38" customFormat="1" ht="28.5" customHeight="1">
      <c r="A226" s="23">
        <v>112</v>
      </c>
      <c r="B226" s="31" t="s">
        <v>276</v>
      </c>
      <c r="C226" s="32" t="s">
        <v>24</v>
      </c>
      <c r="D226" s="35">
        <v>50.1</v>
      </c>
      <c r="E226" s="35">
        <v>50.2</v>
      </c>
      <c r="F226" s="35">
        <v>50.2</v>
      </c>
      <c r="G226" s="35">
        <v>50.3</v>
      </c>
      <c r="H226" s="35">
        <v>50.4</v>
      </c>
      <c r="I226" s="35">
        <v>50.6</v>
      </c>
      <c r="J226" s="35">
        <v>50.7</v>
      </c>
      <c r="K226" s="35">
        <v>50.8</v>
      </c>
      <c r="L226" s="35">
        <v>51</v>
      </c>
      <c r="M226" s="35">
        <v>51.1</v>
      </c>
      <c r="N226" s="42" t="s">
        <v>100</v>
      </c>
      <c r="O226" s="37"/>
    </row>
    <row r="227" spans="1:15" s="38" customFormat="1" ht="28.5" customHeight="1">
      <c r="A227" s="23"/>
      <c r="B227" s="31" t="s">
        <v>277</v>
      </c>
      <c r="C227" s="32" t="s">
        <v>24</v>
      </c>
      <c r="D227" s="35">
        <v>25.9</v>
      </c>
      <c r="E227" s="35">
        <v>26</v>
      </c>
      <c r="F227" s="35">
        <v>26.2</v>
      </c>
      <c r="G227" s="35">
        <v>26.7</v>
      </c>
      <c r="H227" s="35">
        <v>27.2</v>
      </c>
      <c r="I227" s="35">
        <v>27.8</v>
      </c>
      <c r="J227" s="35">
        <v>28.3</v>
      </c>
      <c r="K227" s="35">
        <v>28.8</v>
      </c>
      <c r="L227" s="35">
        <v>29.2</v>
      </c>
      <c r="M227" s="35">
        <v>29.6</v>
      </c>
      <c r="N227" s="42" t="s">
        <v>278</v>
      </c>
      <c r="O227" s="37"/>
    </row>
    <row r="228" spans="1:15" s="38" customFormat="1" ht="41.25" customHeight="1">
      <c r="A228" s="23">
        <v>113</v>
      </c>
      <c r="B228" s="63" t="s">
        <v>279</v>
      </c>
      <c r="C228" s="32" t="s">
        <v>24</v>
      </c>
      <c r="D228" s="35">
        <v>16.5</v>
      </c>
      <c r="E228" s="35">
        <v>16.6</v>
      </c>
      <c r="F228" s="35">
        <v>16.7</v>
      </c>
      <c r="G228" s="35">
        <v>16.8</v>
      </c>
      <c r="H228" s="35">
        <v>16.9</v>
      </c>
      <c r="I228" s="35">
        <v>17</v>
      </c>
      <c r="J228" s="35">
        <v>17.1</v>
      </c>
      <c r="K228" s="35">
        <v>17.3</v>
      </c>
      <c r="L228" s="35">
        <v>17.4</v>
      </c>
      <c r="M228" s="35">
        <v>17.5</v>
      </c>
      <c r="N228" s="42" t="s">
        <v>100</v>
      </c>
      <c r="O228" s="37"/>
    </row>
    <row r="229" spans="1:15" s="45" customFormat="1" ht="28.5" customHeight="1">
      <c r="A229" s="23">
        <v>114</v>
      </c>
      <c r="B229" s="41" t="s">
        <v>280</v>
      </c>
      <c r="C229" s="32" t="s">
        <v>24</v>
      </c>
      <c r="D229" s="103">
        <v>60.6</v>
      </c>
      <c r="E229" s="35">
        <v>59.8</v>
      </c>
      <c r="F229" s="35">
        <v>59</v>
      </c>
      <c r="G229" s="35">
        <v>58.2</v>
      </c>
      <c r="H229" s="35">
        <v>57.5</v>
      </c>
      <c r="I229" s="35">
        <v>56.8</v>
      </c>
      <c r="J229" s="35">
        <v>56.3</v>
      </c>
      <c r="K229" s="35">
        <v>56.1</v>
      </c>
      <c r="L229" s="35">
        <v>55.9</v>
      </c>
      <c r="M229" s="35">
        <v>55.7</v>
      </c>
      <c r="N229" s="42" t="s">
        <v>281</v>
      </c>
      <c r="O229" s="44"/>
    </row>
    <row r="230" spans="1:15" s="38" customFormat="1" ht="41.25" customHeight="1">
      <c r="A230" s="23">
        <v>115</v>
      </c>
      <c r="B230" s="41" t="s">
        <v>282</v>
      </c>
      <c r="C230" s="32" t="s">
        <v>283</v>
      </c>
      <c r="D230" s="35">
        <v>4889.7</v>
      </c>
      <c r="E230" s="35">
        <v>4952.7</v>
      </c>
      <c r="F230" s="33">
        <v>4496.9025</v>
      </c>
      <c r="G230" s="33">
        <v>4611.24048</v>
      </c>
      <c r="H230" s="33">
        <v>4785.98208</v>
      </c>
      <c r="I230" s="33">
        <v>5002.7627</v>
      </c>
      <c r="J230" s="33">
        <v>5598.3744</v>
      </c>
      <c r="K230" s="33">
        <v>6024.3173856</v>
      </c>
      <c r="L230" s="33">
        <v>6544.3625134272</v>
      </c>
      <c r="M230" s="33">
        <v>7084.9098586921</v>
      </c>
      <c r="N230" s="35">
        <v>144.894571419353</v>
      </c>
      <c r="O230" s="37"/>
    </row>
    <row r="231" spans="1:15" s="38" customFormat="1" ht="40.5" customHeight="1">
      <c r="A231" s="23">
        <v>116</v>
      </c>
      <c r="B231" s="41" t="s">
        <v>284</v>
      </c>
      <c r="C231" s="32" t="s">
        <v>24</v>
      </c>
      <c r="D231" s="33">
        <v>8.24137762488813</v>
      </c>
      <c r="E231" s="33">
        <v>6.55845161905443</v>
      </c>
      <c r="F231" s="33">
        <v>6.9</v>
      </c>
      <c r="G231" s="33">
        <v>6.79449725994618</v>
      </c>
      <c r="H231" s="33">
        <v>6.72048043891951</v>
      </c>
      <c r="I231" s="33">
        <v>6.80017928966495</v>
      </c>
      <c r="J231" s="33">
        <v>7.29380471941966</v>
      </c>
      <c r="K231" s="33">
        <v>7.53890680077485</v>
      </c>
      <c r="L231" s="33">
        <v>7.88499062171338</v>
      </c>
      <c r="M231" s="33">
        <v>8.18483995115017</v>
      </c>
      <c r="N231" s="42" t="s">
        <v>285</v>
      </c>
      <c r="O231" s="37"/>
    </row>
    <row r="232" spans="1:15" s="38" customFormat="1" ht="18.75" customHeight="1">
      <c r="A232" s="23"/>
      <c r="B232" s="46"/>
      <c r="C232" s="32"/>
      <c r="D232" s="35"/>
      <c r="E232" s="35"/>
      <c r="F232" s="35"/>
      <c r="G232" s="35"/>
      <c r="H232" s="35"/>
      <c r="I232" s="35"/>
      <c r="J232" s="35"/>
      <c r="K232" s="35"/>
      <c r="L232" s="35"/>
      <c r="M232" s="35"/>
      <c r="N232" s="35"/>
      <c r="O232" s="37"/>
    </row>
    <row r="233" spans="1:15" s="38" customFormat="1" ht="18.75" customHeight="1">
      <c r="A233" s="23"/>
      <c r="B233" s="77" t="s">
        <v>286</v>
      </c>
      <c r="C233" s="32"/>
      <c r="D233" s="35"/>
      <c r="E233" s="35"/>
      <c r="F233" s="35"/>
      <c r="G233" s="35"/>
      <c r="H233" s="35"/>
      <c r="I233" s="35"/>
      <c r="J233" s="35"/>
      <c r="K233" s="35"/>
      <c r="L233" s="35"/>
      <c r="M233" s="35"/>
      <c r="N233" s="35"/>
      <c r="O233" s="37"/>
    </row>
    <row r="234" spans="1:15" s="38" customFormat="1" ht="30.75" customHeight="1">
      <c r="A234" s="23">
        <v>117</v>
      </c>
      <c r="B234" s="31" t="s">
        <v>287</v>
      </c>
      <c r="C234" s="40" t="s">
        <v>48</v>
      </c>
      <c r="D234" s="34">
        <v>9052.3</v>
      </c>
      <c r="E234" s="34">
        <v>9540.6</v>
      </c>
      <c r="F234" s="34">
        <v>10129.4</v>
      </c>
      <c r="G234" s="34">
        <v>10793.6</v>
      </c>
      <c r="H234" s="35">
        <v>11533.7</v>
      </c>
      <c r="I234" s="35">
        <v>12295.5</v>
      </c>
      <c r="J234" s="35">
        <v>13183.603965</v>
      </c>
      <c r="K234" s="35">
        <v>14312.3841364833</v>
      </c>
      <c r="L234" s="35">
        <v>15670.4862671942</v>
      </c>
      <c r="M234" s="35">
        <v>17189.7399107987</v>
      </c>
      <c r="N234" s="35">
        <v>189.893617211081</v>
      </c>
      <c r="O234" s="37"/>
    </row>
    <row r="235" spans="1:15" s="38" customFormat="1" ht="41.25" customHeight="1">
      <c r="A235" s="23"/>
      <c r="B235" s="31"/>
      <c r="C235" s="40" t="s">
        <v>50</v>
      </c>
      <c r="D235" s="34">
        <v>106.3</v>
      </c>
      <c r="E235" s="34">
        <v>101.7</v>
      </c>
      <c r="F235" s="34">
        <v>102.5</v>
      </c>
      <c r="G235" s="34">
        <v>103</v>
      </c>
      <c r="H235" s="35">
        <v>103.4</v>
      </c>
      <c r="I235" s="35">
        <v>103.5</v>
      </c>
      <c r="J235" s="35">
        <v>104.1</v>
      </c>
      <c r="K235" s="35">
        <v>105.4</v>
      </c>
      <c r="L235" s="35">
        <v>106.3</v>
      </c>
      <c r="M235" s="35">
        <v>106.5</v>
      </c>
      <c r="N235" s="35">
        <v>142.7</v>
      </c>
      <c r="O235" s="37"/>
    </row>
    <row r="236" spans="1:15" s="38" customFormat="1" ht="28.5" customHeight="1">
      <c r="A236" s="23">
        <v>118</v>
      </c>
      <c r="B236" s="39" t="s">
        <v>288</v>
      </c>
      <c r="C236" s="55" t="s">
        <v>289</v>
      </c>
      <c r="D236" s="35">
        <v>335</v>
      </c>
      <c r="E236" s="35">
        <v>326.6</v>
      </c>
      <c r="F236" s="35">
        <v>330</v>
      </c>
      <c r="G236" s="35">
        <v>330.5</v>
      </c>
      <c r="H236" s="35">
        <v>331</v>
      </c>
      <c r="I236" s="35">
        <v>331.5</v>
      </c>
      <c r="J236" s="35">
        <v>332</v>
      </c>
      <c r="K236" s="35">
        <v>332.5</v>
      </c>
      <c r="L236" s="35">
        <v>333</v>
      </c>
      <c r="M236" s="35">
        <v>333.5</v>
      </c>
      <c r="N236" s="35">
        <v>99.5522388059701</v>
      </c>
      <c r="O236" s="37"/>
    </row>
    <row r="237" spans="1:15" s="38" customFormat="1" ht="18.75" customHeight="1">
      <c r="A237" s="23"/>
      <c r="B237" s="31" t="s">
        <v>290</v>
      </c>
      <c r="C237" s="55" t="s">
        <v>289</v>
      </c>
      <c r="D237" s="35">
        <v>257.3</v>
      </c>
      <c r="E237" s="35">
        <v>247.8</v>
      </c>
      <c r="F237" s="35">
        <v>250</v>
      </c>
      <c r="G237" s="35">
        <v>253</v>
      </c>
      <c r="H237" s="35">
        <v>255</v>
      </c>
      <c r="I237" s="35">
        <v>257.1</v>
      </c>
      <c r="J237" s="35">
        <v>258.3</v>
      </c>
      <c r="K237" s="35">
        <v>300</v>
      </c>
      <c r="L237" s="35">
        <v>301.6</v>
      </c>
      <c r="M237" s="35">
        <v>303.2</v>
      </c>
      <c r="N237" s="35">
        <v>117.839098328799</v>
      </c>
      <c r="O237" s="37"/>
    </row>
    <row r="238" spans="1:15" s="38" customFormat="1" ht="41.25" customHeight="1">
      <c r="A238" s="23">
        <v>119</v>
      </c>
      <c r="B238" s="31" t="s">
        <v>291</v>
      </c>
      <c r="C238" s="104" t="s">
        <v>292</v>
      </c>
      <c r="D238" s="35">
        <v>309.080325960419</v>
      </c>
      <c r="E238" s="35">
        <v>304.960375697094</v>
      </c>
      <c r="F238" s="35">
        <v>310.192023633678</v>
      </c>
      <c r="G238" s="35">
        <v>315.101070154578</v>
      </c>
      <c r="H238" s="35">
        <v>320.023927022581</v>
      </c>
      <c r="I238" s="35">
        <v>324.860881335539</v>
      </c>
      <c r="J238" s="35">
        <v>329.753441234306</v>
      </c>
      <c r="K238" s="35">
        <v>334.600760456274</v>
      </c>
      <c r="L238" s="35">
        <v>339.397645619936</v>
      </c>
      <c r="M238" s="35">
        <v>344.19176398279</v>
      </c>
      <c r="N238" s="35">
        <v>111.359971849799</v>
      </c>
      <c r="O238" s="37"/>
    </row>
    <row r="239" spans="1:15" s="38" customFormat="1" ht="41.25" customHeight="1">
      <c r="A239" s="23">
        <v>120</v>
      </c>
      <c r="B239" s="31" t="s">
        <v>293</v>
      </c>
      <c r="C239" s="104" t="s">
        <v>292</v>
      </c>
      <c r="D239" s="35">
        <v>227.048371174729</v>
      </c>
      <c r="E239" s="35">
        <v>224.975222993062</v>
      </c>
      <c r="F239" s="35">
        <v>224.262131065533</v>
      </c>
      <c r="G239" s="35">
        <v>224.129227662797</v>
      </c>
      <c r="H239" s="35">
        <v>223.523421588595</v>
      </c>
      <c r="I239" s="35">
        <v>222.907036466359</v>
      </c>
      <c r="J239" s="35">
        <v>222.475401346453</v>
      </c>
      <c r="K239" s="35">
        <v>222.2454308094</v>
      </c>
      <c r="L239" s="35">
        <v>222.064244339126</v>
      </c>
      <c r="M239" s="35">
        <v>221.868365180467</v>
      </c>
      <c r="N239" s="35">
        <v>97.7185451860057</v>
      </c>
      <c r="O239" s="37"/>
    </row>
    <row r="240" spans="1:15" s="38" customFormat="1" ht="28.5" customHeight="1">
      <c r="A240" s="23">
        <v>121</v>
      </c>
      <c r="B240" s="46" t="s">
        <v>294</v>
      </c>
      <c r="C240" s="32" t="s">
        <v>24</v>
      </c>
      <c r="D240" s="35">
        <v>100</v>
      </c>
      <c r="E240" s="35">
        <v>100</v>
      </c>
      <c r="F240" s="35">
        <v>100</v>
      </c>
      <c r="G240" s="35">
        <v>100</v>
      </c>
      <c r="H240" s="35">
        <v>100</v>
      </c>
      <c r="I240" s="35">
        <v>100</v>
      </c>
      <c r="J240" s="35">
        <v>100</v>
      </c>
      <c r="K240" s="35">
        <v>100</v>
      </c>
      <c r="L240" s="35">
        <v>100</v>
      </c>
      <c r="M240" s="35">
        <v>100</v>
      </c>
      <c r="N240" s="42" t="s">
        <v>285</v>
      </c>
      <c r="O240" s="37"/>
    </row>
    <row r="241" spans="1:15" s="38" customFormat="1" ht="28.5" customHeight="1">
      <c r="A241" s="23">
        <v>122</v>
      </c>
      <c r="B241" s="46" t="s">
        <v>295</v>
      </c>
      <c r="C241" s="32" t="s">
        <v>24</v>
      </c>
      <c r="D241" s="35">
        <v>78</v>
      </c>
      <c r="E241" s="35">
        <v>80.1</v>
      </c>
      <c r="F241" s="35">
        <v>81.5</v>
      </c>
      <c r="G241" s="35">
        <v>82.9</v>
      </c>
      <c r="H241" s="35">
        <v>83.7</v>
      </c>
      <c r="I241" s="35">
        <v>84.2</v>
      </c>
      <c r="J241" s="35">
        <v>84.9</v>
      </c>
      <c r="K241" s="35">
        <v>86.2</v>
      </c>
      <c r="L241" s="35">
        <v>87.2</v>
      </c>
      <c r="M241" s="35">
        <v>88.2</v>
      </c>
      <c r="N241" s="42" t="s">
        <v>296</v>
      </c>
      <c r="O241" s="37"/>
    </row>
    <row r="242" spans="1:15" s="38" customFormat="1" ht="28.5" customHeight="1">
      <c r="A242" s="23">
        <v>123</v>
      </c>
      <c r="B242" s="46" t="s">
        <v>297</v>
      </c>
      <c r="C242" s="32" t="s">
        <v>24</v>
      </c>
      <c r="D242" s="35">
        <v>0</v>
      </c>
      <c r="E242" s="35">
        <v>0</v>
      </c>
      <c r="F242" s="35">
        <v>95.7</v>
      </c>
      <c r="G242" s="35">
        <v>95.9</v>
      </c>
      <c r="H242" s="35">
        <v>96.5</v>
      </c>
      <c r="I242" s="35">
        <v>96.9</v>
      </c>
      <c r="J242" s="35">
        <v>97.2</v>
      </c>
      <c r="K242" s="35">
        <v>97.5</v>
      </c>
      <c r="L242" s="35">
        <v>97.7</v>
      </c>
      <c r="M242" s="35">
        <v>98.1</v>
      </c>
      <c r="N242" s="42" t="s">
        <v>298</v>
      </c>
      <c r="O242" s="37"/>
    </row>
    <row r="243" spans="1:15" s="38" customFormat="1" ht="28.5" customHeight="1">
      <c r="A243" s="23">
        <v>124</v>
      </c>
      <c r="B243" s="46" t="s">
        <v>299</v>
      </c>
      <c r="C243" s="32" t="s">
        <v>24</v>
      </c>
      <c r="D243" s="35">
        <v>13.7</v>
      </c>
      <c r="E243" s="35">
        <v>14.2</v>
      </c>
      <c r="F243" s="35">
        <v>38</v>
      </c>
      <c r="G243" s="35">
        <v>60</v>
      </c>
      <c r="H243" s="35">
        <v>83</v>
      </c>
      <c r="I243" s="35">
        <v>85</v>
      </c>
      <c r="J243" s="35">
        <v>90</v>
      </c>
      <c r="K243" s="35">
        <v>92</v>
      </c>
      <c r="L243" s="35">
        <v>94</v>
      </c>
      <c r="M243" s="35">
        <v>96</v>
      </c>
      <c r="N243" s="42" t="s">
        <v>300</v>
      </c>
      <c r="O243" s="37"/>
    </row>
    <row r="244" spans="1:15" s="38" customFormat="1" ht="28.5" customHeight="1">
      <c r="A244" s="23">
        <v>125</v>
      </c>
      <c r="B244" s="105" t="s">
        <v>301</v>
      </c>
      <c r="C244" s="32" t="s">
        <v>24</v>
      </c>
      <c r="D244" s="35">
        <v>1.3</v>
      </c>
      <c r="E244" s="35">
        <v>2</v>
      </c>
      <c r="F244" s="35">
        <v>3</v>
      </c>
      <c r="G244" s="35">
        <v>4</v>
      </c>
      <c r="H244" s="35">
        <v>5</v>
      </c>
      <c r="I244" s="35">
        <v>6</v>
      </c>
      <c r="J244" s="35">
        <v>7</v>
      </c>
      <c r="K244" s="35">
        <v>8</v>
      </c>
      <c r="L244" s="35">
        <v>9</v>
      </c>
      <c r="M244" s="35">
        <v>10</v>
      </c>
      <c r="N244" s="42" t="s">
        <v>302</v>
      </c>
      <c r="O244" s="37"/>
    </row>
    <row r="245" spans="1:15" s="38" customFormat="1" ht="28.5" customHeight="1">
      <c r="A245" s="23">
        <v>126</v>
      </c>
      <c r="B245" s="106" t="s">
        <v>303</v>
      </c>
      <c r="C245" s="32" t="s">
        <v>24</v>
      </c>
      <c r="D245" s="35">
        <v>70</v>
      </c>
      <c r="E245" s="35">
        <v>75</v>
      </c>
      <c r="F245" s="35">
        <v>90</v>
      </c>
      <c r="G245" s="35">
        <v>95</v>
      </c>
      <c r="H245" s="35">
        <v>95</v>
      </c>
      <c r="I245" s="35">
        <v>99</v>
      </c>
      <c r="J245" s="35">
        <v>99</v>
      </c>
      <c r="K245" s="35">
        <v>99</v>
      </c>
      <c r="L245" s="35">
        <v>99</v>
      </c>
      <c r="M245" s="35">
        <v>99</v>
      </c>
      <c r="N245" s="42" t="s">
        <v>304</v>
      </c>
      <c r="O245" s="37"/>
    </row>
    <row r="246" spans="1:15" s="38" customFormat="1" ht="18" customHeight="1">
      <c r="A246" s="23"/>
      <c r="B246" s="46"/>
      <c r="C246" s="32"/>
      <c r="D246" s="35"/>
      <c r="E246" s="35"/>
      <c r="F246" s="35"/>
      <c r="G246" s="35"/>
      <c r="H246" s="35"/>
      <c r="I246" s="35"/>
      <c r="J246" s="35"/>
      <c r="K246" s="35"/>
      <c r="L246" s="35"/>
      <c r="M246" s="35"/>
      <c r="N246" s="35"/>
      <c r="O246" s="37"/>
    </row>
    <row r="247" spans="1:15" s="38" customFormat="1" ht="18.75" customHeight="1">
      <c r="A247" s="23"/>
      <c r="B247" s="107" t="s">
        <v>305</v>
      </c>
      <c r="C247" s="40"/>
      <c r="D247" s="35"/>
      <c r="E247" s="35"/>
      <c r="F247" s="35"/>
      <c r="G247" s="35"/>
      <c r="H247" s="35"/>
      <c r="I247" s="35"/>
      <c r="J247" s="35"/>
      <c r="K247" s="35"/>
      <c r="L247" s="35"/>
      <c r="M247" s="35"/>
      <c r="N247" s="35"/>
      <c r="O247" s="37"/>
    </row>
    <row r="248" spans="1:15" s="38" customFormat="1" ht="27.75" customHeight="1">
      <c r="A248" s="23">
        <v>127</v>
      </c>
      <c r="B248" s="31" t="s">
        <v>306</v>
      </c>
      <c r="C248" s="40" t="s">
        <v>307</v>
      </c>
      <c r="D248" s="34">
        <v>104.7</v>
      </c>
      <c r="E248" s="34">
        <v>103.2</v>
      </c>
      <c r="F248" s="34">
        <v>102.243451213048</v>
      </c>
      <c r="G248" s="34">
        <v>102.5</v>
      </c>
      <c r="H248" s="33">
        <v>102.813200666993</v>
      </c>
      <c r="I248" s="35">
        <v>102.597205269766</v>
      </c>
      <c r="J248" s="35">
        <v>102.407868210734</v>
      </c>
      <c r="K248" s="35">
        <v>102.212579396506</v>
      </c>
      <c r="L248" s="35">
        <v>102.089799268709</v>
      </c>
      <c r="M248" s="33">
        <v>102.224891475911</v>
      </c>
      <c r="N248" s="35">
        <v>124.62356061635</v>
      </c>
      <c r="O248" s="37"/>
    </row>
    <row r="249" spans="1:15" s="38" customFormat="1" ht="18.75" customHeight="1">
      <c r="A249" s="23"/>
      <c r="B249" s="31" t="s">
        <v>308</v>
      </c>
      <c r="C249" s="40"/>
      <c r="D249" s="35"/>
      <c r="E249" s="35"/>
      <c r="F249" s="35"/>
      <c r="G249" s="35"/>
      <c r="H249" s="35"/>
      <c r="I249" s="35"/>
      <c r="J249" s="35"/>
      <c r="K249" s="35"/>
      <c r="L249" s="35"/>
      <c r="M249" s="35"/>
      <c r="N249" s="35"/>
      <c r="O249" s="37"/>
    </row>
    <row r="250" spans="1:15" s="38" customFormat="1" ht="28.5" customHeight="1">
      <c r="A250" s="23"/>
      <c r="B250" s="31" t="s">
        <v>102</v>
      </c>
      <c r="C250" s="40" t="s">
        <v>307</v>
      </c>
      <c r="D250" s="34">
        <v>102</v>
      </c>
      <c r="E250" s="34">
        <v>102.138596758297</v>
      </c>
      <c r="F250" s="34">
        <v>101.346733975423</v>
      </c>
      <c r="G250" s="34">
        <v>101.443080719696</v>
      </c>
      <c r="H250" s="33">
        <v>101.539575537978</v>
      </c>
      <c r="I250" s="35">
        <v>101.4</v>
      </c>
      <c r="J250" s="35">
        <v>101.1</v>
      </c>
      <c r="K250" s="35">
        <v>100.7</v>
      </c>
      <c r="L250" s="35">
        <v>100.5</v>
      </c>
      <c r="M250" s="33">
        <v>100.8</v>
      </c>
      <c r="N250" s="35">
        <v>111.507118441587</v>
      </c>
      <c r="O250" s="37"/>
    </row>
    <row r="251" spans="1:15" s="38" customFormat="1" ht="28.5" customHeight="1">
      <c r="A251" s="23"/>
      <c r="B251" s="31" t="s">
        <v>104</v>
      </c>
      <c r="C251" s="40" t="s">
        <v>307</v>
      </c>
      <c r="D251" s="34">
        <v>113.1</v>
      </c>
      <c r="E251" s="34">
        <v>106.093737335954</v>
      </c>
      <c r="F251" s="34">
        <v>103.288264813558</v>
      </c>
      <c r="G251" s="34">
        <v>103.754768362196</v>
      </c>
      <c r="H251" s="33">
        <v>104.230124529382</v>
      </c>
      <c r="I251" s="35">
        <v>104</v>
      </c>
      <c r="J251" s="35">
        <v>103.9</v>
      </c>
      <c r="K251" s="35">
        <v>103.9</v>
      </c>
      <c r="L251" s="35">
        <v>103.8</v>
      </c>
      <c r="M251" s="33">
        <v>103.8</v>
      </c>
      <c r="N251" s="35">
        <v>143.351153942309</v>
      </c>
      <c r="O251" s="37"/>
    </row>
    <row r="252" spans="1:15" s="38" customFormat="1" ht="28.5" customHeight="1">
      <c r="A252" s="23"/>
      <c r="B252" s="31" t="s">
        <v>309</v>
      </c>
      <c r="C252" s="40" t="s">
        <v>307</v>
      </c>
      <c r="D252" s="34">
        <v>104.6</v>
      </c>
      <c r="E252" s="34">
        <v>97.5</v>
      </c>
      <c r="F252" s="34">
        <v>102.1</v>
      </c>
      <c r="G252" s="34">
        <v>102.5</v>
      </c>
      <c r="H252" s="33">
        <v>102.7</v>
      </c>
      <c r="I252" s="35">
        <v>102.2</v>
      </c>
      <c r="J252" s="35">
        <v>102</v>
      </c>
      <c r="K252" s="35">
        <v>101.7</v>
      </c>
      <c r="L252" s="35">
        <v>101.6</v>
      </c>
      <c r="M252" s="33">
        <v>101.4</v>
      </c>
      <c r="N252" s="35">
        <v>114.453308201478</v>
      </c>
      <c r="O252" s="37"/>
    </row>
    <row r="253" spans="1:15" s="38" customFormat="1" ht="28.5" customHeight="1">
      <c r="A253" s="23">
        <v>128</v>
      </c>
      <c r="B253" s="31" t="s">
        <v>310</v>
      </c>
      <c r="C253" s="32" t="s">
        <v>24</v>
      </c>
      <c r="D253" s="35">
        <v>51.6742965086295</v>
      </c>
      <c r="E253" s="35">
        <v>50.4442810539282</v>
      </c>
      <c r="F253" s="35">
        <v>49.0746879293844</v>
      </c>
      <c r="G253" s="35">
        <v>47.88755507965</v>
      </c>
      <c r="H253" s="35">
        <v>47.1007782178026</v>
      </c>
      <c r="I253" s="35">
        <v>46.3970949351805</v>
      </c>
      <c r="J253" s="35">
        <v>45.644253405616</v>
      </c>
      <c r="K253" s="35">
        <v>44.9171209691686</v>
      </c>
      <c r="L253" s="35">
        <v>44.1579612864348</v>
      </c>
      <c r="M253" s="35">
        <v>43.5255363226845</v>
      </c>
      <c r="N253" s="42" t="s">
        <v>311</v>
      </c>
      <c r="O253" s="37"/>
    </row>
    <row r="254" spans="1:15" s="38" customFormat="1" ht="27.75" customHeight="1">
      <c r="A254" s="23">
        <v>129</v>
      </c>
      <c r="B254" s="41" t="s">
        <v>312</v>
      </c>
      <c r="C254" s="32" t="s">
        <v>24</v>
      </c>
      <c r="D254" s="35">
        <v>38.9758108949389</v>
      </c>
      <c r="E254" s="35">
        <v>40.8506320095523</v>
      </c>
      <c r="F254" s="35">
        <v>41.8526991905304</v>
      </c>
      <c r="G254" s="35">
        <v>42.7037933342747</v>
      </c>
      <c r="H254" s="35">
        <v>43.0006386393295</v>
      </c>
      <c r="I254" s="35">
        <v>43.4443192184287</v>
      </c>
      <c r="J254" s="35">
        <v>44.046451389181</v>
      </c>
      <c r="K254" s="35">
        <v>44.7221636077081</v>
      </c>
      <c r="L254" s="35">
        <v>45.4099684845701</v>
      </c>
      <c r="M254" s="35">
        <v>46.0917437478287</v>
      </c>
      <c r="N254" s="42" t="s">
        <v>313</v>
      </c>
      <c r="O254" s="37"/>
    </row>
    <row r="255" spans="1:15" s="38" customFormat="1" ht="41.25" customHeight="1">
      <c r="A255" s="23">
        <v>130</v>
      </c>
      <c r="B255" s="31" t="s">
        <v>314</v>
      </c>
      <c r="C255" s="32" t="s">
        <v>24</v>
      </c>
      <c r="D255" s="35">
        <v>9.34989259643152</v>
      </c>
      <c r="E255" s="35">
        <v>8.70508693651945</v>
      </c>
      <c r="F255" s="35">
        <v>9.07261288008517</v>
      </c>
      <c r="G255" s="35">
        <v>9.40865158607537</v>
      </c>
      <c r="H255" s="35">
        <v>9.8985831428679</v>
      </c>
      <c r="I255" s="35">
        <v>10.1585858463909</v>
      </c>
      <c r="J255" s="35">
        <v>10.3092952052029</v>
      </c>
      <c r="K255" s="35">
        <v>10.3607154231233</v>
      </c>
      <c r="L255" s="35">
        <v>10.4320702289951</v>
      </c>
      <c r="M255" s="35">
        <v>10.3827199294868</v>
      </c>
      <c r="N255" s="42" t="s">
        <v>315</v>
      </c>
      <c r="O255" s="37"/>
    </row>
    <row r="256" spans="1:15" s="38" customFormat="1" ht="18.75" customHeight="1">
      <c r="A256" s="23"/>
      <c r="B256" s="39"/>
      <c r="C256" s="32"/>
      <c r="D256" s="35"/>
      <c r="E256" s="35"/>
      <c r="F256" s="35"/>
      <c r="G256" s="35"/>
      <c r="H256" s="35"/>
      <c r="I256" s="35"/>
      <c r="J256" s="35"/>
      <c r="K256" s="35"/>
      <c r="L256" s="35"/>
      <c r="M256" s="35"/>
      <c r="N256" s="35"/>
      <c r="O256" s="37"/>
    </row>
    <row r="257" spans="1:15" s="38" customFormat="1" ht="18.75" customHeight="1">
      <c r="A257" s="23"/>
      <c r="B257" s="57" t="s">
        <v>316</v>
      </c>
      <c r="C257" s="32"/>
      <c r="D257" s="35"/>
      <c r="E257" s="35"/>
      <c r="F257" s="35"/>
      <c r="G257" s="35"/>
      <c r="H257" s="35"/>
      <c r="I257" s="35"/>
      <c r="J257" s="35"/>
      <c r="K257" s="35"/>
      <c r="L257" s="35"/>
      <c r="M257" s="35"/>
      <c r="N257" s="35"/>
      <c r="O257" s="37"/>
    </row>
    <row r="258" spans="1:15" s="38" customFormat="1" ht="18.75" customHeight="1">
      <c r="A258" s="23"/>
      <c r="B258" s="108" t="s">
        <v>317</v>
      </c>
      <c r="C258" s="32"/>
      <c r="D258" s="35"/>
      <c r="E258" s="35"/>
      <c r="F258" s="35"/>
      <c r="G258" s="35"/>
      <c r="H258" s="34"/>
      <c r="I258" s="35"/>
      <c r="J258" s="35"/>
      <c r="K258" s="35"/>
      <c r="L258" s="35"/>
      <c r="M258" s="35"/>
      <c r="N258" s="35"/>
      <c r="O258" s="37"/>
    </row>
    <row r="259" spans="1:15" s="38" customFormat="1" ht="41.25" customHeight="1">
      <c r="A259" s="23">
        <v>131</v>
      </c>
      <c r="B259" s="39" t="s">
        <v>318</v>
      </c>
      <c r="C259" s="55" t="s">
        <v>24</v>
      </c>
      <c r="D259" s="35">
        <v>59.2376009598682</v>
      </c>
      <c r="E259" s="35">
        <v>60.7822357478038</v>
      </c>
      <c r="F259" s="35">
        <v>62.0865985110154</v>
      </c>
      <c r="G259" s="35">
        <v>62.9494875188852</v>
      </c>
      <c r="H259" s="35">
        <v>63.6408680540096</v>
      </c>
      <c r="I259" s="35">
        <v>63.3941492106327</v>
      </c>
      <c r="J259" s="35">
        <v>63.0911272180616</v>
      </c>
      <c r="K259" s="35">
        <v>63.0304042852242</v>
      </c>
      <c r="L259" s="35">
        <v>63.2701120425673</v>
      </c>
      <c r="M259" s="35">
        <v>63.9345950233938</v>
      </c>
      <c r="N259" s="42" t="s">
        <v>319</v>
      </c>
      <c r="O259" s="37"/>
    </row>
    <row r="260" spans="1:15" s="38" customFormat="1" ht="27.75" customHeight="1">
      <c r="A260" s="23">
        <v>132</v>
      </c>
      <c r="B260" s="31" t="s">
        <v>320</v>
      </c>
      <c r="C260" s="40" t="s">
        <v>307</v>
      </c>
      <c r="D260" s="33">
        <v>121.5</v>
      </c>
      <c r="E260" s="34">
        <v>106.9</v>
      </c>
      <c r="F260" s="34">
        <v>104</v>
      </c>
      <c r="G260" s="34">
        <v>104.5</v>
      </c>
      <c r="H260" s="34">
        <v>105</v>
      </c>
      <c r="I260" s="35">
        <v>103.5</v>
      </c>
      <c r="J260" s="35">
        <v>103.5</v>
      </c>
      <c r="K260" s="35">
        <v>103.8</v>
      </c>
      <c r="L260" s="35">
        <v>104</v>
      </c>
      <c r="M260" s="35">
        <v>104.4</v>
      </c>
      <c r="N260" s="35">
        <v>147.274828300252</v>
      </c>
      <c r="O260" s="37"/>
    </row>
    <row r="261" spans="1:15" s="38" customFormat="1" ht="18.75" customHeight="1">
      <c r="A261" s="23"/>
      <c r="B261" s="109" t="s">
        <v>321</v>
      </c>
      <c r="C261" s="40"/>
      <c r="D261" s="35"/>
      <c r="E261" s="35"/>
      <c r="F261" s="35"/>
      <c r="G261" s="35"/>
      <c r="H261" s="35"/>
      <c r="I261" s="35"/>
      <c r="J261" s="35"/>
      <c r="K261" s="35"/>
      <c r="L261" s="35"/>
      <c r="M261" s="35"/>
      <c r="N261" s="35"/>
      <c r="O261" s="37"/>
    </row>
    <row r="262" spans="1:15" s="38" customFormat="1" ht="18.75" customHeight="1">
      <c r="A262" s="23">
        <v>133</v>
      </c>
      <c r="B262" s="39" t="s">
        <v>322</v>
      </c>
      <c r="C262" s="55" t="s">
        <v>213</v>
      </c>
      <c r="D262" s="33">
        <v>13359.7</v>
      </c>
      <c r="E262" s="33">
        <v>13400</v>
      </c>
      <c r="F262" s="33">
        <v>13450</v>
      </c>
      <c r="G262" s="33">
        <v>13500</v>
      </c>
      <c r="H262" s="33">
        <v>13550</v>
      </c>
      <c r="I262" s="35">
        <v>13600</v>
      </c>
      <c r="J262" s="35">
        <v>13650</v>
      </c>
      <c r="K262" s="35">
        <v>13700</v>
      </c>
      <c r="L262" s="35">
        <v>13750</v>
      </c>
      <c r="M262" s="35">
        <v>13800</v>
      </c>
      <c r="N262" s="35">
        <v>103.295732688608</v>
      </c>
      <c r="O262" s="37"/>
    </row>
    <row r="263" spans="1:15" s="45" customFormat="1" ht="18.75" customHeight="1">
      <c r="A263" s="23">
        <v>134</v>
      </c>
      <c r="B263" s="48" t="s">
        <v>323</v>
      </c>
      <c r="C263" s="55" t="s">
        <v>213</v>
      </c>
      <c r="D263" s="33">
        <v>481.4</v>
      </c>
      <c r="E263" s="34">
        <v>500</v>
      </c>
      <c r="F263" s="34">
        <v>520</v>
      </c>
      <c r="G263" s="34">
        <v>540</v>
      </c>
      <c r="H263" s="34">
        <v>570</v>
      </c>
      <c r="I263" s="35">
        <v>580</v>
      </c>
      <c r="J263" s="35">
        <v>590</v>
      </c>
      <c r="K263" s="35">
        <v>595</v>
      </c>
      <c r="L263" s="35">
        <v>600</v>
      </c>
      <c r="M263" s="35">
        <v>605</v>
      </c>
      <c r="N263" s="35">
        <v>125.675114250104</v>
      </c>
      <c r="O263" s="44"/>
    </row>
    <row r="264" spans="1:15" s="38" customFormat="1" ht="18.75" customHeight="1">
      <c r="A264" s="23">
        <v>135</v>
      </c>
      <c r="B264" s="48" t="s">
        <v>324</v>
      </c>
      <c r="C264" s="55" t="s">
        <v>213</v>
      </c>
      <c r="D264" s="33">
        <v>1418.3</v>
      </c>
      <c r="E264" s="34">
        <v>1430</v>
      </c>
      <c r="F264" s="34">
        <v>1540</v>
      </c>
      <c r="G264" s="34">
        <v>1635</v>
      </c>
      <c r="H264" s="34">
        <v>1690</v>
      </c>
      <c r="I264" s="35">
        <v>1750</v>
      </c>
      <c r="J264" s="35">
        <v>1790</v>
      </c>
      <c r="K264" s="35">
        <v>1860</v>
      </c>
      <c r="L264" s="35">
        <v>1920</v>
      </c>
      <c r="M264" s="35">
        <v>1980</v>
      </c>
      <c r="N264" s="35">
        <v>139.60375096947</v>
      </c>
      <c r="O264" s="37"/>
    </row>
    <row r="265" spans="1:15" s="38" customFormat="1" ht="18.75" customHeight="1">
      <c r="A265" s="23">
        <v>136</v>
      </c>
      <c r="B265" s="48" t="s">
        <v>325</v>
      </c>
      <c r="C265" s="55" t="s">
        <v>326</v>
      </c>
      <c r="D265" s="33">
        <v>3136.8</v>
      </c>
      <c r="E265" s="33">
        <v>3120</v>
      </c>
      <c r="F265" s="33">
        <v>2990</v>
      </c>
      <c r="G265" s="33">
        <v>2860</v>
      </c>
      <c r="H265" s="33">
        <v>2730</v>
      </c>
      <c r="I265" s="35">
        <v>2605</v>
      </c>
      <c r="J265" s="35">
        <v>2610</v>
      </c>
      <c r="K265" s="35">
        <v>2688</v>
      </c>
      <c r="L265" s="35">
        <v>2702</v>
      </c>
      <c r="M265" s="35">
        <v>2707</v>
      </c>
      <c r="N265" s="35">
        <v>86.2981382300434</v>
      </c>
      <c r="O265" s="37"/>
    </row>
    <row r="266" spans="1:15" s="38" customFormat="1" ht="18.75" customHeight="1">
      <c r="A266" s="23"/>
      <c r="B266" s="67" t="s">
        <v>327</v>
      </c>
      <c r="C266" s="55" t="s">
        <v>326</v>
      </c>
      <c r="D266" s="85">
        <v>2418.6</v>
      </c>
      <c r="E266" s="35">
        <v>2402</v>
      </c>
      <c r="F266" s="35">
        <v>2302</v>
      </c>
      <c r="G266" s="35">
        <v>2200</v>
      </c>
      <c r="H266" s="35">
        <v>2100</v>
      </c>
      <c r="I266" s="35">
        <v>2005</v>
      </c>
      <c r="J266" s="35">
        <v>2009</v>
      </c>
      <c r="K266" s="35">
        <v>2065</v>
      </c>
      <c r="L266" s="35">
        <v>2070</v>
      </c>
      <c r="M266" s="35">
        <v>2084</v>
      </c>
      <c r="N266" s="35">
        <v>86.165550318366</v>
      </c>
      <c r="O266" s="37"/>
    </row>
    <row r="267" spans="1:15" s="38" customFormat="1" ht="18.75" customHeight="1">
      <c r="A267" s="23">
        <v>137</v>
      </c>
      <c r="B267" s="48" t="s">
        <v>328</v>
      </c>
      <c r="C267" s="55" t="s">
        <v>213</v>
      </c>
      <c r="D267" s="33">
        <v>13350</v>
      </c>
      <c r="E267" s="33">
        <v>13390</v>
      </c>
      <c r="F267" s="33">
        <v>13690</v>
      </c>
      <c r="G267" s="33">
        <v>14034</v>
      </c>
      <c r="H267" s="33">
        <v>14463</v>
      </c>
      <c r="I267" s="35">
        <v>14896</v>
      </c>
      <c r="J267" s="35">
        <v>15193</v>
      </c>
      <c r="K267" s="35">
        <v>15573</v>
      </c>
      <c r="L267" s="35">
        <v>15720</v>
      </c>
      <c r="M267" s="35">
        <v>15800</v>
      </c>
      <c r="N267" s="35">
        <v>118.352059925094</v>
      </c>
      <c r="O267" s="37"/>
    </row>
    <row r="268" spans="1:15" s="38" customFormat="1" ht="18.75" customHeight="1">
      <c r="A268" s="23"/>
      <c r="B268" s="48"/>
      <c r="C268" s="40"/>
      <c r="D268" s="110"/>
      <c r="E268" s="110"/>
      <c r="F268" s="110"/>
      <c r="G268" s="110"/>
      <c r="H268" s="47"/>
      <c r="I268" s="35"/>
      <c r="J268" s="35"/>
      <c r="K268" s="35"/>
      <c r="L268" s="35"/>
      <c r="M268" s="47"/>
      <c r="N268" s="35"/>
      <c r="O268" s="37"/>
    </row>
    <row r="269" spans="1:15" s="38" customFormat="1" ht="18.75" customHeight="1">
      <c r="A269" s="23"/>
      <c r="B269" s="60" t="s">
        <v>329</v>
      </c>
      <c r="C269" s="40"/>
      <c r="D269" s="110"/>
      <c r="E269" s="110"/>
      <c r="F269" s="110"/>
      <c r="G269" s="110"/>
      <c r="H269" s="47"/>
      <c r="I269" s="35"/>
      <c r="J269" s="35"/>
      <c r="K269" s="35"/>
      <c r="L269" s="35"/>
      <c r="M269" s="47"/>
      <c r="N269" s="35"/>
      <c r="O269" s="37"/>
    </row>
    <row r="270" spans="1:15" s="38" customFormat="1" ht="27.75" customHeight="1">
      <c r="A270" s="23"/>
      <c r="B270" s="111" t="s">
        <v>330</v>
      </c>
      <c r="C270" s="40"/>
      <c r="D270" s="110"/>
      <c r="E270" s="110"/>
      <c r="F270" s="110"/>
      <c r="G270" s="110"/>
      <c r="H270" s="34"/>
      <c r="I270" s="35"/>
      <c r="J270" s="35"/>
      <c r="K270" s="35"/>
      <c r="L270" s="35"/>
      <c r="M270" s="35"/>
      <c r="N270" s="35"/>
      <c r="O270" s="37"/>
    </row>
    <row r="271" spans="1:15" s="38" customFormat="1" ht="41.25" customHeight="1">
      <c r="A271" s="23">
        <v>138</v>
      </c>
      <c r="B271" s="39" t="s">
        <v>331</v>
      </c>
      <c r="C271" s="55" t="s">
        <v>24</v>
      </c>
      <c r="D271" s="85">
        <v>0.7701431905046171</v>
      </c>
      <c r="E271" s="85">
        <v>0.8997741136007771</v>
      </c>
      <c r="F271" s="85">
        <v>0.93844277378958</v>
      </c>
      <c r="G271" s="85">
        <v>0.9897570246266391</v>
      </c>
      <c r="H271" s="85">
        <v>1.03220529194568</v>
      </c>
      <c r="I271" s="35">
        <v>1.1080652718814</v>
      </c>
      <c r="J271" s="35">
        <v>1.06909171431809</v>
      </c>
      <c r="K271" s="35">
        <v>1.03449742853748</v>
      </c>
      <c r="L271" s="35">
        <v>1.0048552807007</v>
      </c>
      <c r="M271" s="35">
        <v>0.9739807074745781</v>
      </c>
      <c r="N271" s="42" t="s">
        <v>74</v>
      </c>
      <c r="O271" s="37"/>
    </row>
    <row r="272" spans="1:15" s="38" customFormat="1" ht="28.5" customHeight="1">
      <c r="A272" s="23">
        <v>139</v>
      </c>
      <c r="B272" s="48" t="s">
        <v>332</v>
      </c>
      <c r="C272" s="40" t="s">
        <v>307</v>
      </c>
      <c r="D272" s="112">
        <v>133.7</v>
      </c>
      <c r="E272" s="113">
        <v>120</v>
      </c>
      <c r="F272" s="113">
        <v>106.5</v>
      </c>
      <c r="G272" s="113">
        <v>106</v>
      </c>
      <c r="H272" s="113">
        <v>105.5</v>
      </c>
      <c r="I272" s="114">
        <v>102.5</v>
      </c>
      <c r="J272" s="114">
        <v>101</v>
      </c>
      <c r="K272" s="114">
        <v>101.2</v>
      </c>
      <c r="L272" s="114">
        <v>101.3</v>
      </c>
      <c r="M272" s="114">
        <v>100.8</v>
      </c>
      <c r="N272" s="35">
        <v>152.892051437882</v>
      </c>
      <c r="O272" s="37"/>
    </row>
    <row r="273" spans="1:15" s="38" customFormat="1" ht="18.75" customHeight="1">
      <c r="A273" s="23"/>
      <c r="B273" s="109" t="s">
        <v>321</v>
      </c>
      <c r="C273" s="40"/>
      <c r="D273" s="113"/>
      <c r="E273" s="113"/>
      <c r="F273" s="113"/>
      <c r="G273" s="113"/>
      <c r="H273" s="114"/>
      <c r="I273" s="35"/>
      <c r="J273" s="35"/>
      <c r="K273" s="35"/>
      <c r="L273" s="35"/>
      <c r="M273" s="35"/>
      <c r="N273" s="35"/>
      <c r="O273" s="37"/>
    </row>
    <row r="274" spans="1:15" s="38" customFormat="1" ht="28.5" customHeight="1">
      <c r="A274" s="23">
        <v>140</v>
      </c>
      <c r="B274" s="48" t="s">
        <v>176</v>
      </c>
      <c r="C274" s="40" t="s">
        <v>307</v>
      </c>
      <c r="D274" s="113">
        <v>104.3</v>
      </c>
      <c r="E274" s="113">
        <v>101.5</v>
      </c>
      <c r="F274" s="113">
        <v>101.7</v>
      </c>
      <c r="G274" s="113">
        <v>100</v>
      </c>
      <c r="H274" s="114">
        <v>100</v>
      </c>
      <c r="I274" s="114">
        <v>100</v>
      </c>
      <c r="J274" s="114">
        <v>100</v>
      </c>
      <c r="K274" s="114">
        <v>100</v>
      </c>
      <c r="L274" s="114">
        <v>100</v>
      </c>
      <c r="M274" s="114">
        <v>100</v>
      </c>
      <c r="N274" s="35">
        <v>103.2255</v>
      </c>
      <c r="O274" s="37"/>
    </row>
    <row r="275" spans="1:15" s="38" customFormat="1" ht="28.5" customHeight="1">
      <c r="A275" s="23">
        <v>141</v>
      </c>
      <c r="B275" s="48" t="s">
        <v>333</v>
      </c>
      <c r="C275" s="40" t="s">
        <v>307</v>
      </c>
      <c r="D275" s="113">
        <v>255.5</v>
      </c>
      <c r="E275" s="113">
        <v>121.5</v>
      </c>
      <c r="F275" s="113">
        <v>107.5</v>
      </c>
      <c r="G275" s="113">
        <v>107</v>
      </c>
      <c r="H275" s="114">
        <v>106</v>
      </c>
      <c r="I275" s="114">
        <v>103</v>
      </c>
      <c r="J275" s="114">
        <v>102.3</v>
      </c>
      <c r="K275" s="114">
        <v>101.5</v>
      </c>
      <c r="L275" s="114">
        <v>101.5</v>
      </c>
      <c r="M275" s="114">
        <v>101.1</v>
      </c>
      <c r="N275" s="35">
        <v>162.581259492054</v>
      </c>
      <c r="O275" s="37"/>
    </row>
    <row r="276" spans="1:15" s="38" customFormat="1" ht="18.75" customHeight="1">
      <c r="A276" s="23"/>
      <c r="B276" s="48"/>
      <c r="C276" s="40"/>
      <c r="D276" s="110"/>
      <c r="E276" s="110"/>
      <c r="F276" s="110"/>
      <c r="G276" s="110"/>
      <c r="H276" s="47"/>
      <c r="I276" s="35"/>
      <c r="J276" s="35"/>
      <c r="K276" s="35"/>
      <c r="L276" s="35"/>
      <c r="M276" s="47"/>
      <c r="N276" s="35"/>
      <c r="O276" s="37"/>
    </row>
    <row r="277" spans="1:15" s="38" customFormat="1" ht="18.75" customHeight="1">
      <c r="A277" s="23"/>
      <c r="B277" s="60" t="s">
        <v>334</v>
      </c>
      <c r="C277" s="40"/>
      <c r="D277" s="110"/>
      <c r="E277" s="110"/>
      <c r="F277" s="110"/>
      <c r="G277" s="110"/>
      <c r="H277" s="47"/>
      <c r="I277" s="35"/>
      <c r="J277" s="35"/>
      <c r="K277" s="35"/>
      <c r="L277" s="35"/>
      <c r="M277" s="47"/>
      <c r="N277" s="35"/>
      <c r="O277" s="37"/>
    </row>
    <row r="278" spans="1:15" s="38" customFormat="1" ht="28.5" customHeight="1">
      <c r="A278" s="23"/>
      <c r="B278" s="48" t="s">
        <v>335</v>
      </c>
      <c r="C278" s="40"/>
      <c r="D278" s="115"/>
      <c r="E278" s="34"/>
      <c r="F278" s="34"/>
      <c r="G278" s="34"/>
      <c r="H278" s="34"/>
      <c r="I278" s="35"/>
      <c r="J278" s="35"/>
      <c r="K278" s="35"/>
      <c r="L278" s="35"/>
      <c r="M278" s="47"/>
      <c r="N278" s="35"/>
      <c r="O278" s="37"/>
    </row>
    <row r="279" spans="1:15" s="38" customFormat="1" ht="41.25" customHeight="1">
      <c r="A279" s="23">
        <v>142</v>
      </c>
      <c r="B279" s="39" t="s">
        <v>318</v>
      </c>
      <c r="C279" s="55" t="s">
        <v>24</v>
      </c>
      <c r="D279" s="35">
        <v>8.22733417981906</v>
      </c>
      <c r="E279" s="35">
        <v>7.92898297737763</v>
      </c>
      <c r="F279" s="35">
        <v>7.82667408152384</v>
      </c>
      <c r="G279" s="35">
        <v>7.75771807386142</v>
      </c>
      <c r="H279" s="35">
        <v>7.75233717895411</v>
      </c>
      <c r="I279" s="85">
        <v>7.70295394941026</v>
      </c>
      <c r="J279" s="85">
        <v>7.58908227221435</v>
      </c>
      <c r="K279" s="85">
        <v>7.47034170234457</v>
      </c>
      <c r="L279" s="85">
        <v>7.36210853092363</v>
      </c>
      <c r="M279" s="85">
        <v>7.26408874147481</v>
      </c>
      <c r="N279" s="42" t="s">
        <v>271</v>
      </c>
      <c r="O279" s="37"/>
    </row>
    <row r="280" spans="1:15" s="38" customFormat="1" ht="28.5" customHeight="1">
      <c r="A280" s="23">
        <v>143</v>
      </c>
      <c r="B280" s="48" t="s">
        <v>332</v>
      </c>
      <c r="C280" s="40" t="s">
        <v>307</v>
      </c>
      <c r="D280" s="85">
        <v>103.1</v>
      </c>
      <c r="E280" s="85">
        <v>102.6</v>
      </c>
      <c r="F280" s="85">
        <v>103.2</v>
      </c>
      <c r="G280" s="85">
        <v>103.2</v>
      </c>
      <c r="H280" s="85">
        <v>103.3</v>
      </c>
      <c r="I280" s="85">
        <v>103.53120600657</v>
      </c>
      <c r="J280" s="85">
        <v>102.844192634561</v>
      </c>
      <c r="K280" s="85">
        <v>102.75451740855</v>
      </c>
      <c r="L280" s="85">
        <v>102.680677675316</v>
      </c>
      <c r="M280" s="85">
        <v>102.610693400167</v>
      </c>
      <c r="N280" s="35">
        <v>130.118903730326</v>
      </c>
      <c r="O280" s="37"/>
    </row>
    <row r="281" spans="1:15" s="38" customFormat="1" ht="28.5" customHeight="1">
      <c r="A281" s="23"/>
      <c r="B281" s="109" t="s">
        <v>336</v>
      </c>
      <c r="C281" s="40"/>
      <c r="D281" s="33"/>
      <c r="E281" s="34"/>
      <c r="F281" s="34"/>
      <c r="G281" s="34"/>
      <c r="H281" s="34"/>
      <c r="I281" s="35"/>
      <c r="J281" s="35"/>
      <c r="K281" s="35"/>
      <c r="L281" s="35"/>
      <c r="M281" s="35"/>
      <c r="N281" s="85"/>
      <c r="O281" s="37"/>
    </row>
    <row r="282" spans="1:15" s="38" customFormat="1" ht="41.25" customHeight="1">
      <c r="A282" s="23">
        <v>144</v>
      </c>
      <c r="B282" s="39" t="s">
        <v>318</v>
      </c>
      <c r="C282" s="55" t="s">
        <v>24</v>
      </c>
      <c r="D282" s="35">
        <v>20.116255883544</v>
      </c>
      <c r="E282" s="35">
        <v>18.8780047572568</v>
      </c>
      <c r="F282" s="35">
        <v>18.0937238569126</v>
      </c>
      <c r="G282" s="35">
        <v>17.6799457117531</v>
      </c>
      <c r="H282" s="35">
        <v>17.2028428781454</v>
      </c>
      <c r="I282" s="35">
        <v>16.3800383429531</v>
      </c>
      <c r="J282" s="35">
        <v>15.5362986110054</v>
      </c>
      <c r="K282" s="35">
        <v>14.8228108706504</v>
      </c>
      <c r="L282" s="35">
        <v>14.2241403739424</v>
      </c>
      <c r="M282" s="35">
        <v>13.7149911120024</v>
      </c>
      <c r="N282" s="42" t="s">
        <v>337</v>
      </c>
      <c r="O282" s="37"/>
    </row>
    <row r="283" spans="1:15" s="38" customFormat="1" ht="28.5" customHeight="1">
      <c r="A283" s="23">
        <v>145</v>
      </c>
      <c r="B283" s="48" t="s">
        <v>332</v>
      </c>
      <c r="C283" s="40" t="s">
        <v>307</v>
      </c>
      <c r="D283" s="115">
        <v>106.3</v>
      </c>
      <c r="E283" s="34">
        <v>103.1</v>
      </c>
      <c r="F283" s="34">
        <v>102</v>
      </c>
      <c r="G283" s="34">
        <v>102.4</v>
      </c>
      <c r="H283" s="34">
        <v>103</v>
      </c>
      <c r="I283" s="85">
        <v>101.3</v>
      </c>
      <c r="J283" s="85">
        <v>101</v>
      </c>
      <c r="K283" s="85">
        <v>101.5</v>
      </c>
      <c r="L283" s="85">
        <v>101.8</v>
      </c>
      <c r="M283" s="85">
        <v>102</v>
      </c>
      <c r="N283" s="35">
        <v>119.602657505572</v>
      </c>
      <c r="O283" s="37"/>
    </row>
    <row r="284" spans="1:15" s="38" customFormat="1" ht="18.75" customHeight="1">
      <c r="A284" s="23"/>
      <c r="B284" s="109" t="s">
        <v>321</v>
      </c>
      <c r="C284" s="40"/>
      <c r="D284" s="110"/>
      <c r="E284" s="110"/>
      <c r="F284" s="110"/>
      <c r="G284" s="110"/>
      <c r="H284" s="47"/>
      <c r="I284" s="35"/>
      <c r="J284" s="35"/>
      <c r="K284" s="35"/>
      <c r="L284" s="35"/>
      <c r="M284" s="35"/>
      <c r="N284" s="35"/>
      <c r="O284" s="37"/>
    </row>
    <row r="285" spans="1:15" s="38" customFormat="1" ht="18.75" customHeight="1">
      <c r="A285" s="23">
        <v>146</v>
      </c>
      <c r="B285" s="39" t="s">
        <v>338</v>
      </c>
      <c r="C285" s="32" t="s">
        <v>339</v>
      </c>
      <c r="D285" s="115">
        <v>5546.3</v>
      </c>
      <c r="E285" s="34">
        <v>5500</v>
      </c>
      <c r="F285" s="34">
        <v>5600</v>
      </c>
      <c r="G285" s="34">
        <v>5600</v>
      </c>
      <c r="H285" s="34">
        <v>5700</v>
      </c>
      <c r="I285" s="85">
        <v>5728.3</v>
      </c>
      <c r="J285" s="85">
        <v>5756.2</v>
      </c>
      <c r="K285" s="85">
        <v>5798.6</v>
      </c>
      <c r="L285" s="85">
        <v>5844.3</v>
      </c>
      <c r="M285" s="85">
        <v>5897.2</v>
      </c>
      <c r="N285" s="35">
        <v>106.326740349422</v>
      </c>
      <c r="O285" s="37"/>
    </row>
    <row r="286" spans="1:15" s="38" customFormat="1" ht="41.25" customHeight="1">
      <c r="A286" s="23">
        <v>147</v>
      </c>
      <c r="B286" s="39" t="s">
        <v>340</v>
      </c>
      <c r="C286" s="32" t="s">
        <v>341</v>
      </c>
      <c r="D286" s="115">
        <v>617.3</v>
      </c>
      <c r="E286" s="34">
        <v>680</v>
      </c>
      <c r="F286" s="34">
        <v>702</v>
      </c>
      <c r="G286" s="34">
        <v>725</v>
      </c>
      <c r="H286" s="34">
        <v>750</v>
      </c>
      <c r="I286" s="85">
        <v>795</v>
      </c>
      <c r="J286" s="85">
        <v>840</v>
      </c>
      <c r="K286" s="85">
        <v>885</v>
      </c>
      <c r="L286" s="85">
        <v>930</v>
      </c>
      <c r="M286" s="85">
        <v>975</v>
      </c>
      <c r="N286" s="35">
        <v>157.945893406771</v>
      </c>
      <c r="O286" s="37"/>
    </row>
    <row r="287" spans="1:15" s="38" customFormat="1" ht="18.75" customHeight="1">
      <c r="A287" s="23">
        <v>148</v>
      </c>
      <c r="B287" s="39" t="s">
        <v>342</v>
      </c>
      <c r="C287" s="32" t="s">
        <v>341</v>
      </c>
      <c r="D287" s="115">
        <v>324.4</v>
      </c>
      <c r="E287" s="34">
        <v>345</v>
      </c>
      <c r="F287" s="34">
        <v>347</v>
      </c>
      <c r="G287" s="34">
        <v>349</v>
      </c>
      <c r="H287" s="34">
        <v>350</v>
      </c>
      <c r="I287" s="85">
        <v>352</v>
      </c>
      <c r="J287" s="85">
        <v>354</v>
      </c>
      <c r="K287" s="85">
        <v>357</v>
      </c>
      <c r="L287" s="85">
        <v>359</v>
      </c>
      <c r="M287" s="85">
        <v>360</v>
      </c>
      <c r="N287" s="35">
        <v>110.974106041924</v>
      </c>
      <c r="O287" s="37"/>
    </row>
    <row r="288" spans="1:15" s="38" customFormat="1" ht="18.75" customHeight="1">
      <c r="A288" s="23">
        <v>149</v>
      </c>
      <c r="B288" s="39" t="s">
        <v>343</v>
      </c>
      <c r="C288" s="32" t="s">
        <v>344</v>
      </c>
      <c r="D288" s="34">
        <v>15</v>
      </c>
      <c r="E288" s="34">
        <v>15.5</v>
      </c>
      <c r="F288" s="34">
        <v>15.8</v>
      </c>
      <c r="G288" s="34">
        <v>16.1</v>
      </c>
      <c r="H288" s="34">
        <v>16.3</v>
      </c>
      <c r="I288" s="85">
        <v>16.3</v>
      </c>
      <c r="J288" s="85">
        <v>16.5</v>
      </c>
      <c r="K288" s="85">
        <v>16.9</v>
      </c>
      <c r="L288" s="85">
        <v>17</v>
      </c>
      <c r="M288" s="85">
        <v>17.2</v>
      </c>
      <c r="N288" s="35">
        <v>114.666666666667</v>
      </c>
      <c r="O288" s="37"/>
    </row>
    <row r="289" spans="1:15" s="38" customFormat="1" ht="28.5" customHeight="1">
      <c r="A289" s="23"/>
      <c r="B289" s="116" t="s">
        <v>345</v>
      </c>
      <c r="C289" s="32" t="s">
        <v>344</v>
      </c>
      <c r="D289" s="34">
        <v>5.9745</v>
      </c>
      <c r="E289" s="34">
        <v>6.748</v>
      </c>
      <c r="F289" s="34">
        <v>6.7</v>
      </c>
      <c r="G289" s="34">
        <v>6.9</v>
      </c>
      <c r="H289" s="34">
        <v>7</v>
      </c>
      <c r="I289" s="85">
        <v>7.1</v>
      </c>
      <c r="J289" s="85">
        <v>7.1</v>
      </c>
      <c r="K289" s="85">
        <v>7.2</v>
      </c>
      <c r="L289" s="85">
        <v>7.3</v>
      </c>
      <c r="M289" s="85">
        <v>7.5</v>
      </c>
      <c r="N289" s="35">
        <v>125.533517449159</v>
      </c>
      <c r="O289" s="37"/>
    </row>
    <row r="290" spans="1:15" s="38" customFormat="1" ht="18.75" customHeight="1">
      <c r="A290" s="23">
        <v>150</v>
      </c>
      <c r="B290" s="31" t="s">
        <v>346</v>
      </c>
      <c r="C290" s="32" t="s">
        <v>347</v>
      </c>
      <c r="D290" s="115">
        <v>321.2</v>
      </c>
      <c r="E290" s="34">
        <v>329</v>
      </c>
      <c r="F290" s="34">
        <v>330</v>
      </c>
      <c r="G290" s="34">
        <v>332</v>
      </c>
      <c r="H290" s="34">
        <v>336</v>
      </c>
      <c r="I290" s="85">
        <v>338</v>
      </c>
      <c r="J290" s="85">
        <v>340</v>
      </c>
      <c r="K290" s="85">
        <v>345</v>
      </c>
      <c r="L290" s="85">
        <v>350</v>
      </c>
      <c r="M290" s="85">
        <v>355</v>
      </c>
      <c r="N290" s="35">
        <v>110.52303860523</v>
      </c>
      <c r="O290" s="37"/>
    </row>
    <row r="291" spans="1:15" s="38" customFormat="1" ht="18.75" customHeight="1">
      <c r="A291" s="23">
        <v>151</v>
      </c>
      <c r="B291" s="39" t="s">
        <v>348</v>
      </c>
      <c r="C291" s="55" t="s">
        <v>213</v>
      </c>
      <c r="D291" s="115">
        <v>737.4</v>
      </c>
      <c r="E291" s="34">
        <v>743.5</v>
      </c>
      <c r="F291" s="34">
        <v>747</v>
      </c>
      <c r="G291" s="34">
        <v>752</v>
      </c>
      <c r="H291" s="34">
        <v>760</v>
      </c>
      <c r="I291" s="85">
        <v>770</v>
      </c>
      <c r="J291" s="85">
        <v>780</v>
      </c>
      <c r="K291" s="85">
        <v>790</v>
      </c>
      <c r="L291" s="85">
        <v>800</v>
      </c>
      <c r="M291" s="85">
        <v>810</v>
      </c>
      <c r="N291" s="35">
        <v>109.845402766477</v>
      </c>
      <c r="O291" s="37"/>
    </row>
    <row r="292" spans="1:15" s="38" customFormat="1" ht="18.75" customHeight="1">
      <c r="A292" s="23">
        <v>152</v>
      </c>
      <c r="B292" s="39" t="s">
        <v>349</v>
      </c>
      <c r="C292" s="55" t="s">
        <v>213</v>
      </c>
      <c r="D292" s="115">
        <v>234.5</v>
      </c>
      <c r="E292" s="34">
        <v>275</v>
      </c>
      <c r="F292" s="34">
        <v>279</v>
      </c>
      <c r="G292" s="34">
        <v>282</v>
      </c>
      <c r="H292" s="34">
        <v>282</v>
      </c>
      <c r="I292" s="85">
        <v>285</v>
      </c>
      <c r="J292" s="85">
        <v>287</v>
      </c>
      <c r="K292" s="85">
        <v>288</v>
      </c>
      <c r="L292" s="85">
        <v>289</v>
      </c>
      <c r="M292" s="85">
        <v>290</v>
      </c>
      <c r="N292" s="35">
        <v>123.667377398721</v>
      </c>
      <c r="O292" s="37"/>
    </row>
    <row r="293" spans="1:15" s="38" customFormat="1" ht="18.75" customHeight="1">
      <c r="A293" s="23"/>
      <c r="B293" s="39"/>
      <c r="C293" s="40"/>
      <c r="D293" s="47"/>
      <c r="E293" s="47"/>
      <c r="F293" s="47"/>
      <c r="G293" s="47"/>
      <c r="H293" s="47"/>
      <c r="I293" s="35"/>
      <c r="J293" s="35"/>
      <c r="K293" s="35"/>
      <c r="L293" s="35"/>
      <c r="M293" s="47"/>
      <c r="N293" s="35"/>
      <c r="O293" s="37"/>
    </row>
    <row r="294" spans="1:15" s="38" customFormat="1" ht="18.75" customHeight="1">
      <c r="A294" s="23"/>
      <c r="B294" s="57" t="s">
        <v>350</v>
      </c>
      <c r="C294" s="40"/>
      <c r="D294" s="47"/>
      <c r="E294" s="47"/>
      <c r="F294" s="47"/>
      <c r="G294" s="47"/>
      <c r="H294" s="47"/>
      <c r="I294" s="35"/>
      <c r="J294" s="35"/>
      <c r="K294" s="35"/>
      <c r="L294" s="35"/>
      <c r="M294" s="47"/>
      <c r="N294" s="35"/>
      <c r="O294" s="37"/>
    </row>
    <row r="295" spans="1:15" s="38" customFormat="1" ht="18.75" customHeight="1">
      <c r="A295" s="23"/>
      <c r="B295" s="108" t="s">
        <v>351</v>
      </c>
      <c r="C295" s="40"/>
      <c r="D295" s="115"/>
      <c r="E295" s="34"/>
      <c r="F295" s="34"/>
      <c r="G295" s="34"/>
      <c r="H295" s="34"/>
      <c r="I295" s="35"/>
      <c r="J295" s="35"/>
      <c r="K295" s="35"/>
      <c r="L295" s="35"/>
      <c r="M295" s="35"/>
      <c r="N295" s="35"/>
      <c r="O295" s="37"/>
    </row>
    <row r="296" spans="1:15" s="38" customFormat="1" ht="41.25" customHeight="1">
      <c r="A296" s="23">
        <v>153</v>
      </c>
      <c r="B296" s="39" t="s">
        <v>318</v>
      </c>
      <c r="C296" s="55" t="s">
        <v>24</v>
      </c>
      <c r="D296" s="35">
        <v>1.48105308671499</v>
      </c>
      <c r="E296" s="35">
        <v>1.92077741783098</v>
      </c>
      <c r="F296" s="35">
        <v>1.85612772872918</v>
      </c>
      <c r="G296" s="35">
        <v>1.78785259846388</v>
      </c>
      <c r="H296" s="35">
        <v>1.74585063529236</v>
      </c>
      <c r="I296" s="35">
        <v>1.64949405205359</v>
      </c>
      <c r="J296" s="35">
        <v>1.55704243403356</v>
      </c>
      <c r="K296" s="35">
        <v>1.47551594820958</v>
      </c>
      <c r="L296" s="35">
        <v>1.40499469136306</v>
      </c>
      <c r="M296" s="35">
        <v>1.3468996663129</v>
      </c>
      <c r="N296" s="42" t="s">
        <v>103</v>
      </c>
      <c r="O296" s="37"/>
    </row>
    <row r="297" spans="1:15" s="38" customFormat="1" ht="28.5" customHeight="1">
      <c r="A297" s="23">
        <v>154</v>
      </c>
      <c r="B297" s="48" t="s">
        <v>332</v>
      </c>
      <c r="C297" s="40" t="s">
        <v>307</v>
      </c>
      <c r="D297" s="33">
        <v>130.2</v>
      </c>
      <c r="E297" s="34">
        <v>140.5</v>
      </c>
      <c r="F297" s="34">
        <v>101.5</v>
      </c>
      <c r="G297" s="34">
        <v>101.7</v>
      </c>
      <c r="H297" s="34">
        <v>101.9</v>
      </c>
      <c r="I297" s="35">
        <v>101</v>
      </c>
      <c r="J297" s="35">
        <v>101</v>
      </c>
      <c r="K297" s="35">
        <v>101.3</v>
      </c>
      <c r="L297" s="35">
        <v>101.5</v>
      </c>
      <c r="M297" s="35">
        <v>101.9</v>
      </c>
      <c r="N297" s="35">
        <v>157.953743306727</v>
      </c>
      <c r="O297" s="37"/>
    </row>
    <row r="298" spans="1:15" s="38" customFormat="1" ht="18.75" customHeight="1">
      <c r="A298" s="23"/>
      <c r="B298" s="109" t="s">
        <v>321</v>
      </c>
      <c r="C298" s="40"/>
      <c r="D298" s="34"/>
      <c r="E298" s="34"/>
      <c r="F298" s="34"/>
      <c r="G298" s="34"/>
      <c r="H298" s="35"/>
      <c r="I298" s="35"/>
      <c r="J298" s="35"/>
      <c r="K298" s="35"/>
      <c r="L298" s="35"/>
      <c r="M298" s="35"/>
      <c r="N298" s="35"/>
      <c r="O298" s="37"/>
    </row>
    <row r="299" spans="1:15" s="38" customFormat="1" ht="28.5" customHeight="1">
      <c r="A299" s="23">
        <v>155</v>
      </c>
      <c r="B299" s="39" t="s">
        <v>352</v>
      </c>
      <c r="C299" s="40" t="s">
        <v>307</v>
      </c>
      <c r="D299" s="35">
        <v>116.9</v>
      </c>
      <c r="E299" s="35">
        <v>130</v>
      </c>
      <c r="F299" s="35">
        <v>101</v>
      </c>
      <c r="G299" s="35">
        <v>101.2</v>
      </c>
      <c r="H299" s="35">
        <v>101.3</v>
      </c>
      <c r="I299" s="35">
        <v>100.8</v>
      </c>
      <c r="J299" s="35">
        <v>100.9</v>
      </c>
      <c r="K299" s="35">
        <v>101</v>
      </c>
      <c r="L299" s="35">
        <v>101.1</v>
      </c>
      <c r="M299" s="35">
        <v>101.4</v>
      </c>
      <c r="N299" s="33">
        <v>141.7</v>
      </c>
      <c r="O299" s="37"/>
    </row>
    <row r="300" spans="1:15" s="38" customFormat="1" ht="18.75" customHeight="1">
      <c r="A300" s="23"/>
      <c r="B300" s="39"/>
      <c r="C300" s="40"/>
      <c r="D300" s="47"/>
      <c r="E300" s="47"/>
      <c r="F300" s="47"/>
      <c r="G300" s="47"/>
      <c r="H300" s="47"/>
      <c r="I300" s="35"/>
      <c r="J300" s="35"/>
      <c r="K300" s="35"/>
      <c r="L300" s="35"/>
      <c r="M300" s="47"/>
      <c r="N300" s="35"/>
      <c r="O300" s="37"/>
    </row>
    <row r="301" spans="1:15" s="38" customFormat="1" ht="18.75" customHeight="1">
      <c r="A301" s="23"/>
      <c r="B301" s="57" t="s">
        <v>353</v>
      </c>
      <c r="C301" s="40"/>
      <c r="D301" s="47"/>
      <c r="E301" s="47"/>
      <c r="F301" s="47"/>
      <c r="G301" s="47"/>
      <c r="H301" s="47"/>
      <c r="I301" s="35"/>
      <c r="J301" s="35"/>
      <c r="K301" s="35"/>
      <c r="L301" s="35"/>
      <c r="M301" s="47"/>
      <c r="N301" s="35"/>
      <c r="O301" s="37"/>
    </row>
    <row r="302" spans="1:15" s="38" customFormat="1" ht="18.75" customHeight="1">
      <c r="A302" s="23"/>
      <c r="B302" s="108" t="s">
        <v>354</v>
      </c>
      <c r="C302" s="40"/>
      <c r="D302" s="115"/>
      <c r="E302" s="34"/>
      <c r="F302" s="34"/>
      <c r="G302" s="34"/>
      <c r="H302" s="34"/>
      <c r="I302" s="35"/>
      <c r="J302" s="35"/>
      <c r="K302" s="35"/>
      <c r="L302" s="35"/>
      <c r="M302" s="35"/>
      <c r="N302" s="35"/>
      <c r="O302" s="37"/>
    </row>
    <row r="303" spans="1:15" s="38" customFormat="1" ht="41.25" customHeight="1">
      <c r="A303" s="23">
        <v>156</v>
      </c>
      <c r="B303" s="39" t="s">
        <v>318</v>
      </c>
      <c r="C303" s="55" t="s">
        <v>24</v>
      </c>
      <c r="D303" s="33">
        <v>1.99298737055175</v>
      </c>
      <c r="E303" s="33">
        <v>1.87036408737718</v>
      </c>
      <c r="F303" s="33">
        <v>1.76504710232967</v>
      </c>
      <c r="G303" s="33">
        <v>1.66470097513001</v>
      </c>
      <c r="H303" s="33">
        <v>1.59618912313345</v>
      </c>
      <c r="I303" s="33">
        <v>1.51257210639306</v>
      </c>
      <c r="J303" s="33">
        <v>1.44295080069768</v>
      </c>
      <c r="K303" s="33">
        <v>1.37645770478434</v>
      </c>
      <c r="L303" s="33">
        <v>1.3193623190519</v>
      </c>
      <c r="M303" s="33">
        <v>1.27070391878076</v>
      </c>
      <c r="N303" s="42" t="s">
        <v>355</v>
      </c>
      <c r="O303" s="37"/>
    </row>
    <row r="304" spans="1:15" s="38" customFormat="1" ht="28.5" customHeight="1">
      <c r="A304" s="23">
        <v>157</v>
      </c>
      <c r="B304" s="48" t="s">
        <v>332</v>
      </c>
      <c r="C304" s="40" t="s">
        <v>307</v>
      </c>
      <c r="D304" s="115">
        <v>93.6</v>
      </c>
      <c r="E304" s="34">
        <v>103.2</v>
      </c>
      <c r="F304" s="34">
        <v>101</v>
      </c>
      <c r="G304" s="34">
        <v>101.1</v>
      </c>
      <c r="H304" s="34">
        <v>101.5</v>
      </c>
      <c r="I304" s="62">
        <v>101.3</v>
      </c>
      <c r="J304" s="62">
        <v>101.1</v>
      </c>
      <c r="K304" s="62">
        <v>101</v>
      </c>
      <c r="L304" s="62">
        <v>101.2</v>
      </c>
      <c r="M304" s="62">
        <v>101.4</v>
      </c>
      <c r="N304" s="35">
        <v>113.532110479714</v>
      </c>
      <c r="O304" s="37"/>
    </row>
    <row r="305" spans="1:15" s="38" customFormat="1" ht="18.75" customHeight="1">
      <c r="A305" s="23"/>
      <c r="B305" s="48"/>
      <c r="C305" s="40"/>
      <c r="D305" s="115"/>
      <c r="E305" s="34"/>
      <c r="F305" s="34"/>
      <c r="G305" s="34"/>
      <c r="H305" s="34"/>
      <c r="I305" s="35"/>
      <c r="J305" s="35"/>
      <c r="K305" s="35"/>
      <c r="L305" s="35"/>
      <c r="M305" s="35"/>
      <c r="N305" s="35"/>
      <c r="O305" s="37"/>
    </row>
    <row r="306" spans="1:15" s="38" customFormat="1" ht="18.75" customHeight="1">
      <c r="A306" s="23"/>
      <c r="B306" s="108" t="s">
        <v>356</v>
      </c>
      <c r="C306" s="40"/>
      <c r="D306" s="115"/>
      <c r="E306" s="34"/>
      <c r="F306" s="34"/>
      <c r="G306" s="34"/>
      <c r="H306" s="34"/>
      <c r="I306" s="35"/>
      <c r="J306" s="35"/>
      <c r="K306" s="35"/>
      <c r="L306" s="35"/>
      <c r="M306" s="35"/>
      <c r="N306" s="35"/>
      <c r="O306" s="37"/>
    </row>
    <row r="307" spans="1:15" s="38" customFormat="1" ht="41.25" customHeight="1">
      <c r="A307" s="23">
        <v>158</v>
      </c>
      <c r="B307" s="39" t="s">
        <v>318</v>
      </c>
      <c r="C307" s="55" t="s">
        <v>357</v>
      </c>
      <c r="D307" s="33">
        <v>0.0574221563184586</v>
      </c>
      <c r="E307" s="33">
        <v>0.0574399553215544</v>
      </c>
      <c r="F307" s="33">
        <v>0.0548496372766642</v>
      </c>
      <c r="G307" s="33">
        <v>0.0524476947309834</v>
      </c>
      <c r="H307" s="33">
        <v>0.0507846355814037</v>
      </c>
      <c r="I307" s="33">
        <v>0.0485993285311281</v>
      </c>
      <c r="J307" s="33">
        <v>0.0463296225054982</v>
      </c>
      <c r="K307" s="33">
        <v>0.0442505341775775</v>
      </c>
      <c r="L307" s="33">
        <v>0.0424677140588428</v>
      </c>
      <c r="M307" s="33">
        <v>0.0409514353050978</v>
      </c>
      <c r="N307" s="42" t="s">
        <v>358</v>
      </c>
      <c r="O307" s="37"/>
    </row>
    <row r="308" spans="1:15" s="38" customFormat="1" ht="28.5" customHeight="1">
      <c r="A308" s="23">
        <v>159</v>
      </c>
      <c r="B308" s="48" t="s">
        <v>332</v>
      </c>
      <c r="C308" s="40" t="s">
        <v>307</v>
      </c>
      <c r="D308" s="115">
        <v>107.2</v>
      </c>
      <c r="E308" s="34">
        <v>110</v>
      </c>
      <c r="F308" s="34">
        <v>102.2</v>
      </c>
      <c r="G308" s="34">
        <v>102.5</v>
      </c>
      <c r="H308" s="34">
        <v>102.5</v>
      </c>
      <c r="I308" s="35">
        <v>102.3</v>
      </c>
      <c r="J308" s="35">
        <v>102</v>
      </c>
      <c r="K308" s="35">
        <v>102.1</v>
      </c>
      <c r="L308" s="35">
        <v>102.3</v>
      </c>
      <c r="M308" s="35">
        <v>102.5</v>
      </c>
      <c r="N308" s="35">
        <v>131.944824074247</v>
      </c>
      <c r="O308" s="37"/>
    </row>
    <row r="309" spans="1:15" s="38" customFormat="1" ht="18.75" customHeight="1">
      <c r="A309" s="23"/>
      <c r="B309" s="109" t="s">
        <v>321</v>
      </c>
      <c r="C309" s="40"/>
      <c r="D309" s="110"/>
      <c r="E309" s="110"/>
      <c r="F309" s="110"/>
      <c r="G309" s="110"/>
      <c r="H309" s="47"/>
      <c r="I309" s="35"/>
      <c r="J309" s="35"/>
      <c r="K309" s="35"/>
      <c r="L309" s="35"/>
      <c r="M309" s="35"/>
      <c r="N309" s="35"/>
      <c r="O309" s="37"/>
    </row>
    <row r="310" spans="1:15" s="38" customFormat="1" ht="28.5" customHeight="1">
      <c r="A310" s="23">
        <v>160</v>
      </c>
      <c r="B310" s="48" t="s">
        <v>359</v>
      </c>
      <c r="C310" s="40" t="s">
        <v>307</v>
      </c>
      <c r="D310" s="117">
        <v>96.9</v>
      </c>
      <c r="E310" s="117">
        <v>100.3</v>
      </c>
      <c r="F310" s="117">
        <v>100.2</v>
      </c>
      <c r="G310" s="117">
        <v>100.3</v>
      </c>
      <c r="H310" s="62">
        <v>100.3</v>
      </c>
      <c r="I310" s="35">
        <v>101</v>
      </c>
      <c r="J310" s="35">
        <v>101.1</v>
      </c>
      <c r="K310" s="35">
        <v>101</v>
      </c>
      <c r="L310" s="35">
        <v>101.3</v>
      </c>
      <c r="M310" s="35">
        <v>101.2</v>
      </c>
      <c r="N310" s="35">
        <v>106.894259136228</v>
      </c>
      <c r="O310" s="37"/>
    </row>
    <row r="311" spans="1:15" s="38" customFormat="1" ht="28.5" customHeight="1">
      <c r="A311" s="23">
        <v>161</v>
      </c>
      <c r="B311" s="48" t="s">
        <v>360</v>
      </c>
      <c r="C311" s="40" t="s">
        <v>307</v>
      </c>
      <c r="D311" s="36">
        <v>114.2</v>
      </c>
      <c r="E311" s="34">
        <v>108.5</v>
      </c>
      <c r="F311" s="34">
        <v>100</v>
      </c>
      <c r="G311" s="34">
        <v>100.240384615385</v>
      </c>
      <c r="H311" s="34">
        <v>100.239808153477</v>
      </c>
      <c r="I311" s="35">
        <v>100.2</v>
      </c>
      <c r="J311" s="35">
        <v>100.2</v>
      </c>
      <c r="K311" s="35">
        <v>100.2</v>
      </c>
      <c r="L311" s="35">
        <v>100.2</v>
      </c>
      <c r="M311" s="35">
        <v>100.2</v>
      </c>
      <c r="N311" s="35">
        <v>110.116220557379</v>
      </c>
      <c r="O311" s="37"/>
    </row>
    <row r="312" spans="1:15" s="38" customFormat="1" ht="18.75" customHeight="1">
      <c r="A312" s="23"/>
      <c r="B312" s="48"/>
      <c r="C312" s="40"/>
      <c r="D312" s="33"/>
      <c r="E312" s="34"/>
      <c r="F312" s="34"/>
      <c r="G312" s="34"/>
      <c r="H312" s="34"/>
      <c r="I312" s="35"/>
      <c r="J312" s="35"/>
      <c r="K312" s="35"/>
      <c r="L312" s="35"/>
      <c r="M312" s="47"/>
      <c r="N312" s="35"/>
      <c r="O312" s="37"/>
    </row>
    <row r="313" spans="1:15" s="38" customFormat="1" ht="18.75" customHeight="1">
      <c r="A313" s="23"/>
      <c r="B313" s="56" t="s">
        <v>361</v>
      </c>
      <c r="C313" s="32"/>
      <c r="D313" s="35"/>
      <c r="E313" s="35"/>
      <c r="F313" s="35"/>
      <c r="G313" s="35"/>
      <c r="H313" s="35"/>
      <c r="I313" s="35"/>
      <c r="J313" s="35"/>
      <c r="K313" s="35"/>
      <c r="L313" s="35"/>
      <c r="M313" s="35"/>
      <c r="N313" s="35"/>
      <c r="O313" s="37"/>
    </row>
    <row r="314" spans="1:15" s="38" customFormat="1" ht="28.5" customHeight="1">
      <c r="A314" s="23"/>
      <c r="B314" s="57" t="s">
        <v>362</v>
      </c>
      <c r="C314" s="32"/>
      <c r="D314" s="118"/>
      <c r="E314" s="118"/>
      <c r="F314" s="118"/>
      <c r="G314" s="118"/>
      <c r="H314" s="118"/>
      <c r="I314" s="118"/>
      <c r="J314" s="118"/>
      <c r="K314" s="118"/>
      <c r="L314" s="118"/>
      <c r="M314" s="118"/>
      <c r="N314" s="35"/>
      <c r="O314" s="37"/>
    </row>
    <row r="315" spans="1:15" s="38" customFormat="1" ht="28.5" customHeight="1">
      <c r="A315" s="23">
        <v>162</v>
      </c>
      <c r="B315" s="39" t="s">
        <v>363</v>
      </c>
      <c r="C315" s="40" t="s">
        <v>48</v>
      </c>
      <c r="D315" s="33">
        <v>68593</v>
      </c>
      <c r="E315" s="34">
        <v>82982.096575</v>
      </c>
      <c r="F315" s="34">
        <v>91776.1242595356</v>
      </c>
      <c r="G315" s="35">
        <v>98396.8538636185</v>
      </c>
      <c r="H315" s="35">
        <v>105508.19128605</v>
      </c>
      <c r="I315" s="35">
        <v>113040.421061961</v>
      </c>
      <c r="J315" s="35">
        <v>120882.939394398</v>
      </c>
      <c r="K315" s="35">
        <v>129161.003084126</v>
      </c>
      <c r="L315" s="35">
        <v>138018.864675636</v>
      </c>
      <c r="M315" s="35">
        <v>147373.78332335</v>
      </c>
      <c r="N315" s="33">
        <v>214.9</v>
      </c>
      <c r="O315" s="37"/>
    </row>
    <row r="316" spans="1:15" s="38" customFormat="1" ht="41.25" customHeight="1">
      <c r="A316" s="23">
        <v>163</v>
      </c>
      <c r="B316" s="39" t="s">
        <v>364</v>
      </c>
      <c r="C316" s="32" t="s">
        <v>365</v>
      </c>
      <c r="D316" s="33">
        <v>112.2</v>
      </c>
      <c r="E316" s="58">
        <v>111.5</v>
      </c>
      <c r="F316" s="58">
        <v>102.5</v>
      </c>
      <c r="G316" s="119">
        <v>100.2</v>
      </c>
      <c r="H316" s="119">
        <v>100.4</v>
      </c>
      <c r="I316" s="35">
        <v>100.6</v>
      </c>
      <c r="J316" s="35">
        <v>100.6</v>
      </c>
      <c r="K316" s="35">
        <v>100.8</v>
      </c>
      <c r="L316" s="35">
        <v>101</v>
      </c>
      <c r="M316" s="35">
        <v>101.5</v>
      </c>
      <c r="N316" s="35">
        <v>120.2</v>
      </c>
      <c r="O316" s="37"/>
    </row>
    <row r="317" spans="1:15" s="38" customFormat="1" ht="18.75" customHeight="1">
      <c r="A317" s="23"/>
      <c r="B317" s="98" t="s">
        <v>366</v>
      </c>
      <c r="C317" s="40"/>
      <c r="D317" s="35"/>
      <c r="E317" s="35"/>
      <c r="F317" s="35"/>
      <c r="G317" s="35"/>
      <c r="H317" s="35"/>
      <c r="I317" s="35"/>
      <c r="J317" s="35"/>
      <c r="K317" s="35"/>
      <c r="L317" s="35"/>
      <c r="M317" s="35"/>
      <c r="N317" s="35"/>
      <c r="O317" s="37"/>
    </row>
    <row r="318" spans="1:15" s="38" customFormat="1" ht="18.75" customHeight="1">
      <c r="A318" s="23">
        <v>164</v>
      </c>
      <c r="B318" s="39" t="s">
        <v>367</v>
      </c>
      <c r="C318" s="55" t="s">
        <v>368</v>
      </c>
      <c r="D318" s="33">
        <v>115.6</v>
      </c>
      <c r="E318" s="34">
        <v>116</v>
      </c>
      <c r="F318" s="34">
        <v>119</v>
      </c>
      <c r="G318" s="34">
        <v>122</v>
      </c>
      <c r="H318" s="34">
        <v>125</v>
      </c>
      <c r="I318" s="33">
        <v>130</v>
      </c>
      <c r="J318" s="33">
        <v>136</v>
      </c>
      <c r="K318" s="33">
        <v>142.5</v>
      </c>
      <c r="L318" s="35">
        <v>149</v>
      </c>
      <c r="M318" s="35">
        <v>156</v>
      </c>
      <c r="N318" s="33">
        <v>134.948096885813</v>
      </c>
      <c r="O318" s="37"/>
    </row>
    <row r="319" spans="1:15" s="38" customFormat="1" ht="18.75" customHeight="1">
      <c r="A319" s="23"/>
      <c r="B319" s="39" t="s">
        <v>37</v>
      </c>
      <c r="C319" s="40"/>
      <c r="D319" s="35"/>
      <c r="E319" s="35"/>
      <c r="F319" s="35"/>
      <c r="G319" s="35"/>
      <c r="H319" s="35"/>
      <c r="I319" s="35"/>
      <c r="J319" s="35"/>
      <c r="K319" s="35"/>
      <c r="L319" s="35"/>
      <c r="M319" s="35"/>
      <c r="N319" s="35"/>
      <c r="O319" s="37"/>
    </row>
    <row r="320" spans="1:15" s="38" customFormat="1" ht="18.75" customHeight="1">
      <c r="A320" s="23"/>
      <c r="B320" s="48" t="s">
        <v>369</v>
      </c>
      <c r="C320" s="55" t="s">
        <v>368</v>
      </c>
      <c r="D320" s="115">
        <v>42.5</v>
      </c>
      <c r="E320" s="33">
        <v>44</v>
      </c>
      <c r="F320" s="43">
        <v>45</v>
      </c>
      <c r="G320" s="33">
        <v>46.6</v>
      </c>
      <c r="H320" s="43">
        <v>48</v>
      </c>
      <c r="I320" s="33">
        <v>50</v>
      </c>
      <c r="J320" s="33">
        <v>53</v>
      </c>
      <c r="K320" s="33">
        <v>55.6</v>
      </c>
      <c r="L320" s="35">
        <v>58.7</v>
      </c>
      <c r="M320" s="35">
        <v>61</v>
      </c>
      <c r="N320" s="33">
        <v>143.529411764706</v>
      </c>
      <c r="O320" s="37"/>
    </row>
    <row r="321" spans="1:15" s="38" customFormat="1" ht="28.5" customHeight="1">
      <c r="A321" s="23">
        <v>165</v>
      </c>
      <c r="B321" s="46" t="s">
        <v>370</v>
      </c>
      <c r="C321" s="104" t="s">
        <v>307</v>
      </c>
      <c r="D321" s="35">
        <v>144.1</v>
      </c>
      <c r="E321" s="35">
        <v>100.346020761246</v>
      </c>
      <c r="F321" s="35">
        <v>102.586206896552</v>
      </c>
      <c r="G321" s="35">
        <v>102.521008403361</v>
      </c>
      <c r="H321" s="35">
        <v>102.459016393443</v>
      </c>
      <c r="I321" s="35">
        <v>104</v>
      </c>
      <c r="J321" s="35">
        <v>104.615384615385</v>
      </c>
      <c r="K321" s="35">
        <v>104.779411764706</v>
      </c>
      <c r="L321" s="35">
        <v>104.561403508772</v>
      </c>
      <c r="M321" s="35">
        <v>104.697986577181</v>
      </c>
      <c r="N321" s="35">
        <v>134.948096885813</v>
      </c>
      <c r="O321" s="37"/>
    </row>
    <row r="322" spans="1:15" s="38" customFormat="1" ht="28.5" customHeight="1">
      <c r="A322" s="23">
        <v>166</v>
      </c>
      <c r="B322" s="39" t="s">
        <v>371</v>
      </c>
      <c r="C322" s="32" t="s">
        <v>24</v>
      </c>
      <c r="D322" s="35">
        <v>36.8</v>
      </c>
      <c r="E322" s="35">
        <v>37.9310344827586</v>
      </c>
      <c r="F322" s="35">
        <v>37.8151260504202</v>
      </c>
      <c r="G322" s="35">
        <v>38.1967213114754</v>
      </c>
      <c r="H322" s="35">
        <v>38.4</v>
      </c>
      <c r="I322" s="35">
        <v>38.4615384615385</v>
      </c>
      <c r="J322" s="35">
        <v>38.9705882352941</v>
      </c>
      <c r="K322" s="35">
        <v>39.0175438596491</v>
      </c>
      <c r="L322" s="35">
        <v>39.3959731543624</v>
      </c>
      <c r="M322" s="35">
        <v>39.1025641025641</v>
      </c>
      <c r="N322" s="42" t="s">
        <v>372</v>
      </c>
      <c r="O322" s="37"/>
    </row>
    <row r="323" spans="1:15" s="45" customFormat="1" ht="41.25" customHeight="1">
      <c r="A323" s="23">
        <v>167</v>
      </c>
      <c r="B323" s="39" t="s">
        <v>373</v>
      </c>
      <c r="C323" s="32" t="s">
        <v>24</v>
      </c>
      <c r="D323" s="120">
        <v>166.8</v>
      </c>
      <c r="E323" s="121">
        <v>204</v>
      </c>
      <c r="F323" s="121">
        <v>183.9</v>
      </c>
      <c r="G323" s="121">
        <v>175.5</v>
      </c>
      <c r="H323" s="121">
        <v>164.9</v>
      </c>
      <c r="I323" s="121">
        <v>157.5</v>
      </c>
      <c r="J323" s="121">
        <v>148.8</v>
      </c>
      <c r="K323" s="121">
        <v>143.4</v>
      </c>
      <c r="L323" s="121">
        <v>136</v>
      </c>
      <c r="M323" s="121">
        <v>129.6</v>
      </c>
      <c r="N323" s="42" t="s">
        <v>374</v>
      </c>
      <c r="O323" s="44"/>
    </row>
    <row r="324" spans="1:15" s="38" customFormat="1" ht="41.25" customHeight="1">
      <c r="A324" s="23">
        <v>168</v>
      </c>
      <c r="B324" s="39" t="s">
        <v>375</v>
      </c>
      <c r="C324" s="32" t="s">
        <v>24</v>
      </c>
      <c r="D324" s="115">
        <v>167.6</v>
      </c>
      <c r="E324" s="33">
        <v>186</v>
      </c>
      <c r="F324" s="33">
        <v>167.7</v>
      </c>
      <c r="G324" s="33">
        <v>158.8</v>
      </c>
      <c r="H324" s="33">
        <v>151.4</v>
      </c>
      <c r="I324" s="33">
        <v>142.5</v>
      </c>
      <c r="J324" s="33">
        <v>137.2</v>
      </c>
      <c r="K324" s="33">
        <v>132.6</v>
      </c>
      <c r="L324" s="33">
        <v>124</v>
      </c>
      <c r="M324" s="33">
        <v>118.5</v>
      </c>
      <c r="N324" s="42" t="s">
        <v>376</v>
      </c>
      <c r="O324" s="37"/>
    </row>
    <row r="325" spans="1:15" s="38" customFormat="1" ht="18.75" customHeight="1">
      <c r="A325" s="23"/>
      <c r="B325" s="39"/>
      <c r="C325" s="40"/>
      <c r="D325" s="35"/>
      <c r="E325" s="35"/>
      <c r="F325" s="35"/>
      <c r="G325" s="35"/>
      <c r="H325" s="35"/>
      <c r="I325" s="35"/>
      <c r="J325" s="35"/>
      <c r="K325" s="35"/>
      <c r="L325" s="35"/>
      <c r="M325" s="35"/>
      <c r="N325" s="35"/>
      <c r="O325" s="37"/>
    </row>
    <row r="326" spans="1:15" s="45" customFormat="1" ht="28.5" customHeight="1">
      <c r="A326" s="23"/>
      <c r="B326" s="57" t="s">
        <v>377</v>
      </c>
      <c r="C326" s="32"/>
      <c r="D326" s="35"/>
      <c r="E326" s="35"/>
      <c r="F326" s="35"/>
      <c r="G326" s="35"/>
      <c r="H326" s="35"/>
      <c r="I326" s="35"/>
      <c r="J326" s="35"/>
      <c r="K326" s="35"/>
      <c r="L326" s="35"/>
      <c r="M326" s="35"/>
      <c r="N326" s="35"/>
      <c r="O326" s="44"/>
    </row>
    <row r="327" spans="1:15" s="123" customFormat="1" ht="28.5" customHeight="1">
      <c r="A327" s="23"/>
      <c r="B327" s="108" t="s">
        <v>378</v>
      </c>
      <c r="C327" s="32"/>
      <c r="D327" s="115"/>
      <c r="E327" s="34"/>
      <c r="F327" s="34"/>
      <c r="G327" s="34"/>
      <c r="H327" s="34"/>
      <c r="I327" s="35"/>
      <c r="J327" s="35"/>
      <c r="K327" s="35"/>
      <c r="L327" s="35"/>
      <c r="M327" s="35"/>
      <c r="N327" s="35"/>
      <c r="O327" s="122"/>
    </row>
    <row r="328" spans="1:15" s="123" customFormat="1" ht="41.25" customHeight="1">
      <c r="A328" s="23">
        <v>169</v>
      </c>
      <c r="B328" s="39" t="s">
        <v>379</v>
      </c>
      <c r="C328" s="55" t="s">
        <v>24</v>
      </c>
      <c r="D328" s="33">
        <v>0.875379530988435</v>
      </c>
      <c r="E328" s="33">
        <v>0.9269999718219191</v>
      </c>
      <c r="F328" s="33">
        <v>0.9105151117747861</v>
      </c>
      <c r="G328" s="33">
        <v>0.9049142175079851</v>
      </c>
      <c r="H328" s="33">
        <v>0.914544742244875</v>
      </c>
      <c r="I328" s="33">
        <v>0.9134876885698151</v>
      </c>
      <c r="J328" s="33">
        <v>0.90983954660324</v>
      </c>
      <c r="K328" s="33">
        <v>0.9044135563052541</v>
      </c>
      <c r="L328" s="33">
        <v>0.898940168136877</v>
      </c>
      <c r="M328" s="33">
        <v>0.8925201543622471</v>
      </c>
      <c r="N328" s="42" t="s">
        <v>285</v>
      </c>
      <c r="O328" s="122"/>
    </row>
    <row r="329" spans="1:15" s="123" customFormat="1" ht="28.5" customHeight="1">
      <c r="A329" s="23">
        <v>170</v>
      </c>
      <c r="B329" s="48" t="s">
        <v>332</v>
      </c>
      <c r="C329" s="40" t="s">
        <v>307</v>
      </c>
      <c r="D329" s="33">
        <v>115</v>
      </c>
      <c r="E329" s="34">
        <v>114.3</v>
      </c>
      <c r="F329" s="34">
        <v>102.5</v>
      </c>
      <c r="G329" s="34">
        <v>103</v>
      </c>
      <c r="H329" s="34">
        <v>103.5</v>
      </c>
      <c r="I329" s="62">
        <v>103.3</v>
      </c>
      <c r="J329" s="62">
        <v>103.1</v>
      </c>
      <c r="K329" s="62">
        <v>102.8</v>
      </c>
      <c r="L329" s="62">
        <v>102.5</v>
      </c>
      <c r="M329" s="62">
        <v>102.1</v>
      </c>
      <c r="N329" s="35">
        <v>143.103211166516</v>
      </c>
      <c r="O329" s="122"/>
    </row>
    <row r="330" spans="1:15" s="38" customFormat="1" ht="18.75" customHeight="1">
      <c r="A330" s="23"/>
      <c r="B330" s="109" t="s">
        <v>321</v>
      </c>
      <c r="C330" s="40"/>
      <c r="D330" s="110"/>
      <c r="E330" s="110"/>
      <c r="F330" s="110"/>
      <c r="G330" s="110"/>
      <c r="H330" s="47"/>
      <c r="I330" s="35"/>
      <c r="J330" s="35"/>
      <c r="K330" s="35"/>
      <c r="L330" s="35"/>
      <c r="M330" s="35"/>
      <c r="N330" s="35"/>
      <c r="O330" s="37"/>
    </row>
    <row r="331" spans="1:15" s="38" customFormat="1" ht="18.75" customHeight="1">
      <c r="A331" s="23">
        <v>171</v>
      </c>
      <c r="B331" s="39" t="s">
        <v>380</v>
      </c>
      <c r="C331" s="32" t="s">
        <v>381</v>
      </c>
      <c r="D331" s="34">
        <v>21.51</v>
      </c>
      <c r="E331" s="34">
        <v>25.2</v>
      </c>
      <c r="F331" s="34">
        <v>24.2</v>
      </c>
      <c r="G331" s="34">
        <v>24.78</v>
      </c>
      <c r="H331" s="34">
        <v>25</v>
      </c>
      <c r="I331" s="34">
        <v>25.2</v>
      </c>
      <c r="J331" s="34">
        <v>25.4</v>
      </c>
      <c r="K331" s="34">
        <v>25.5</v>
      </c>
      <c r="L331" s="34">
        <v>25.8</v>
      </c>
      <c r="M331" s="34">
        <v>26</v>
      </c>
      <c r="N331" s="35">
        <v>120.874012087401</v>
      </c>
      <c r="O331" s="37"/>
    </row>
    <row r="332" spans="1:15" s="38" customFormat="1" ht="28.5" customHeight="1">
      <c r="A332" s="23">
        <v>172</v>
      </c>
      <c r="B332" s="39" t="s">
        <v>382</v>
      </c>
      <c r="C332" s="104" t="s">
        <v>307</v>
      </c>
      <c r="D332" s="33">
        <v>99</v>
      </c>
      <c r="E332" s="34">
        <v>166.320166320166</v>
      </c>
      <c r="F332" s="34">
        <v>100</v>
      </c>
      <c r="G332" s="34">
        <v>101.5</v>
      </c>
      <c r="H332" s="35">
        <v>101.8</v>
      </c>
      <c r="I332" s="35">
        <v>100.117785630153</v>
      </c>
      <c r="J332" s="35">
        <v>100.235294117647</v>
      </c>
      <c r="K332" s="35">
        <v>100.352112676056</v>
      </c>
      <c r="L332" s="35">
        <v>100.233918128655</v>
      </c>
      <c r="M332" s="35">
        <v>100.233372228705</v>
      </c>
      <c r="N332" s="35">
        <v>173.877827161219</v>
      </c>
      <c r="O332" s="37"/>
    </row>
    <row r="333" spans="1:15" s="38" customFormat="1" ht="28.5" customHeight="1">
      <c r="A333" s="23">
        <v>173</v>
      </c>
      <c r="B333" s="39" t="s">
        <v>383</v>
      </c>
      <c r="C333" s="104" t="s">
        <v>307</v>
      </c>
      <c r="D333" s="33">
        <v>87.4</v>
      </c>
      <c r="E333" s="34">
        <v>114.285714285714</v>
      </c>
      <c r="F333" s="34">
        <v>101</v>
      </c>
      <c r="G333" s="34">
        <v>102</v>
      </c>
      <c r="H333" s="35">
        <v>102.2</v>
      </c>
      <c r="I333" s="35">
        <v>100.1</v>
      </c>
      <c r="J333" s="35">
        <v>100.176782557454</v>
      </c>
      <c r="K333" s="35">
        <v>100.588235294118</v>
      </c>
      <c r="L333" s="35">
        <v>100</v>
      </c>
      <c r="M333" s="35">
        <v>100.584795321637</v>
      </c>
      <c r="N333" s="35">
        <v>122.08015454284</v>
      </c>
      <c r="O333" s="37"/>
    </row>
    <row r="334" spans="1:15" s="38" customFormat="1" ht="32.25" customHeight="1">
      <c r="A334" s="23">
        <v>174</v>
      </c>
      <c r="B334" s="39" t="s">
        <v>384</v>
      </c>
      <c r="C334" s="32" t="s">
        <v>385</v>
      </c>
      <c r="D334" s="33">
        <v>53.1</v>
      </c>
      <c r="E334" s="35">
        <v>62</v>
      </c>
      <c r="F334" s="35">
        <v>62</v>
      </c>
      <c r="G334" s="35">
        <v>62.5</v>
      </c>
      <c r="H334" s="35">
        <v>63</v>
      </c>
      <c r="I334" s="35">
        <v>63.5</v>
      </c>
      <c r="J334" s="35">
        <v>64</v>
      </c>
      <c r="K334" s="35">
        <v>64.5</v>
      </c>
      <c r="L334" s="35">
        <v>65</v>
      </c>
      <c r="M334" s="35">
        <v>65.5</v>
      </c>
      <c r="N334" s="35">
        <v>123.352165725047</v>
      </c>
      <c r="O334" s="37"/>
    </row>
    <row r="335" spans="1:15" s="38" customFormat="1" ht="18" customHeight="1">
      <c r="A335" s="23"/>
      <c r="B335" s="39"/>
      <c r="C335" s="32"/>
      <c r="D335" s="33"/>
      <c r="E335" s="35"/>
      <c r="F335" s="35"/>
      <c r="G335" s="35"/>
      <c r="H335" s="35"/>
      <c r="I335" s="35"/>
      <c r="J335" s="35"/>
      <c r="K335" s="35"/>
      <c r="L335" s="35"/>
      <c r="M335" s="35"/>
      <c r="N335" s="35"/>
      <c r="O335" s="37"/>
    </row>
    <row r="336" spans="1:15" s="38" customFormat="1" ht="18.75" customHeight="1">
      <c r="A336" s="23"/>
      <c r="B336" s="56" t="s">
        <v>386</v>
      </c>
      <c r="C336" s="32"/>
      <c r="D336" s="35"/>
      <c r="E336" s="35"/>
      <c r="F336" s="35"/>
      <c r="G336" s="35"/>
      <c r="H336" s="35"/>
      <c r="I336" s="35"/>
      <c r="J336" s="35"/>
      <c r="K336" s="35"/>
      <c r="L336" s="35"/>
      <c r="M336" s="35"/>
      <c r="N336" s="35"/>
      <c r="O336" s="37"/>
    </row>
    <row r="337" spans="1:15" s="38" customFormat="1" ht="27.75" customHeight="1">
      <c r="A337" s="23">
        <v>175</v>
      </c>
      <c r="B337" s="39" t="s">
        <v>387</v>
      </c>
      <c r="C337" s="40" t="s">
        <v>307</v>
      </c>
      <c r="D337" s="115">
        <v>108.9</v>
      </c>
      <c r="E337" s="34">
        <v>101.038437825936</v>
      </c>
      <c r="F337" s="34">
        <v>100.259126397764</v>
      </c>
      <c r="G337" s="34">
        <v>101.661659200591</v>
      </c>
      <c r="H337" s="34">
        <v>102.06324014484</v>
      </c>
      <c r="I337" s="35">
        <v>101.3</v>
      </c>
      <c r="J337" s="35">
        <v>101.3</v>
      </c>
      <c r="K337" s="35">
        <v>101.3</v>
      </c>
      <c r="L337" s="35">
        <v>101.5</v>
      </c>
      <c r="M337" s="35">
        <v>101.5</v>
      </c>
      <c r="N337" s="35">
        <v>112.56347826657</v>
      </c>
      <c r="O337" s="37"/>
    </row>
    <row r="338" spans="1:15" s="38" customFormat="1" ht="28.5" customHeight="1">
      <c r="A338" s="23">
        <v>176</v>
      </c>
      <c r="B338" s="41" t="s">
        <v>388</v>
      </c>
      <c r="C338" s="40" t="s">
        <v>307</v>
      </c>
      <c r="D338" s="115">
        <v>107.8</v>
      </c>
      <c r="E338" s="34">
        <v>101.3</v>
      </c>
      <c r="F338" s="34">
        <v>104.1</v>
      </c>
      <c r="G338" s="34">
        <v>105.2</v>
      </c>
      <c r="H338" s="34">
        <v>104.4</v>
      </c>
      <c r="I338" s="35">
        <v>103</v>
      </c>
      <c r="J338" s="35">
        <v>102.6</v>
      </c>
      <c r="K338" s="35">
        <v>102.5</v>
      </c>
      <c r="L338" s="35">
        <v>102.5</v>
      </c>
      <c r="M338" s="35">
        <v>102.8</v>
      </c>
      <c r="N338" s="35">
        <v>132.190986706322</v>
      </c>
      <c r="O338" s="37"/>
    </row>
    <row r="339" spans="1:15" s="45" customFormat="1" ht="41.25" customHeight="1">
      <c r="A339" s="23">
        <v>177</v>
      </c>
      <c r="B339" s="31" t="s">
        <v>389</v>
      </c>
      <c r="C339" s="32" t="s">
        <v>24</v>
      </c>
      <c r="D339" s="35">
        <v>53.9</v>
      </c>
      <c r="E339" s="34">
        <v>54.0717055848877</v>
      </c>
      <c r="F339" s="34">
        <v>56.1431637560361</v>
      </c>
      <c r="G339" s="34">
        <v>58.0972302988014</v>
      </c>
      <c r="H339" s="34">
        <v>59.4273788935901</v>
      </c>
      <c r="I339" s="35">
        <v>59.6</v>
      </c>
      <c r="J339" s="35">
        <v>60.5</v>
      </c>
      <c r="K339" s="35">
        <v>61.4</v>
      </c>
      <c r="L339" s="35">
        <v>62</v>
      </c>
      <c r="M339" s="35">
        <v>63.1</v>
      </c>
      <c r="N339" s="42" t="s">
        <v>390</v>
      </c>
      <c r="O339" s="44"/>
    </row>
    <row r="340" spans="1:15" s="38" customFormat="1" ht="41.25" customHeight="1">
      <c r="A340" s="23">
        <v>178</v>
      </c>
      <c r="B340" s="41" t="s">
        <v>391</v>
      </c>
      <c r="C340" s="32" t="s">
        <v>24</v>
      </c>
      <c r="D340" s="35">
        <v>68</v>
      </c>
      <c r="E340" s="35">
        <v>68</v>
      </c>
      <c r="F340" s="35">
        <v>70</v>
      </c>
      <c r="G340" s="35">
        <v>71</v>
      </c>
      <c r="H340" s="35">
        <v>72</v>
      </c>
      <c r="I340" s="35">
        <v>75</v>
      </c>
      <c r="J340" s="35">
        <v>80</v>
      </c>
      <c r="K340" s="35">
        <v>81</v>
      </c>
      <c r="L340" s="35">
        <v>82</v>
      </c>
      <c r="M340" s="35">
        <v>83</v>
      </c>
      <c r="N340" s="42" t="s">
        <v>392</v>
      </c>
      <c r="O340" s="37"/>
    </row>
    <row r="341" spans="1:15" s="38" customFormat="1" ht="53.25" customHeight="1">
      <c r="A341" s="23">
        <v>179</v>
      </c>
      <c r="B341" s="41" t="s">
        <v>393</v>
      </c>
      <c r="C341" s="32" t="s">
        <v>24</v>
      </c>
      <c r="D341" s="35">
        <v>19.3</v>
      </c>
      <c r="E341" s="35">
        <v>19.3</v>
      </c>
      <c r="F341" s="35">
        <v>19.4</v>
      </c>
      <c r="G341" s="35">
        <v>19.5</v>
      </c>
      <c r="H341" s="35">
        <v>19.6</v>
      </c>
      <c r="I341" s="35">
        <v>19.8</v>
      </c>
      <c r="J341" s="35">
        <v>20</v>
      </c>
      <c r="K341" s="35">
        <v>20.3</v>
      </c>
      <c r="L341" s="35">
        <v>20.6</v>
      </c>
      <c r="M341" s="35">
        <v>21</v>
      </c>
      <c r="N341" s="42" t="s">
        <v>394</v>
      </c>
      <c r="O341" s="37"/>
    </row>
    <row r="342" spans="1:15" s="38" customFormat="1" ht="28.5" customHeight="1">
      <c r="A342" s="23">
        <v>180</v>
      </c>
      <c r="B342" s="41" t="s">
        <v>395</v>
      </c>
      <c r="C342" s="32" t="s">
        <v>67</v>
      </c>
      <c r="D342" s="35">
        <v>1187.9</v>
      </c>
      <c r="E342" s="35">
        <v>1145.5</v>
      </c>
      <c r="F342" s="33">
        <v>1107.9325</v>
      </c>
      <c r="G342" s="33">
        <v>1117.87648</v>
      </c>
      <c r="H342" s="33">
        <v>1160.23808</v>
      </c>
      <c r="I342" s="33">
        <v>1194.6896</v>
      </c>
      <c r="J342" s="33">
        <v>1244.0832</v>
      </c>
      <c r="K342" s="33">
        <v>1302.5551104</v>
      </c>
      <c r="L342" s="33">
        <v>1444.8592562112</v>
      </c>
      <c r="M342" s="33">
        <v>1505.54334497207</v>
      </c>
      <c r="N342" s="35">
        <v>126.739906134529</v>
      </c>
      <c r="O342" s="37"/>
    </row>
    <row r="343" spans="1:15" s="38" customFormat="1" ht="41.25" customHeight="1">
      <c r="A343" s="23">
        <v>181</v>
      </c>
      <c r="B343" s="41" t="s">
        <v>396</v>
      </c>
      <c r="C343" s="32" t="s">
        <v>24</v>
      </c>
      <c r="D343" s="33">
        <v>2.00215401366231</v>
      </c>
      <c r="E343" s="33">
        <v>1.51689105530859</v>
      </c>
      <c r="F343" s="33">
        <v>1.7</v>
      </c>
      <c r="G343" s="33">
        <v>1.64715085089604</v>
      </c>
      <c r="H343" s="33">
        <v>1.629207379132</v>
      </c>
      <c r="I343" s="33">
        <v>1.6239234124573</v>
      </c>
      <c r="J343" s="33">
        <v>1.62084549320437</v>
      </c>
      <c r="K343" s="33">
        <v>1.63003390287024</v>
      </c>
      <c r="L343" s="33">
        <v>1.74084208531334</v>
      </c>
      <c r="M343" s="33">
        <v>1.73927848961941</v>
      </c>
      <c r="N343" s="42" t="s">
        <v>397</v>
      </c>
      <c r="O343" s="37"/>
    </row>
    <row r="344" spans="1:15" s="38" customFormat="1" ht="18.75" customHeight="1">
      <c r="A344" s="23"/>
      <c r="B344" s="46"/>
      <c r="C344" s="32"/>
      <c r="D344" s="35"/>
      <c r="E344" s="35"/>
      <c r="F344" s="35"/>
      <c r="G344" s="35"/>
      <c r="H344" s="35"/>
      <c r="I344" s="35"/>
      <c r="J344" s="35"/>
      <c r="K344" s="35"/>
      <c r="L344" s="35"/>
      <c r="M344" s="35"/>
      <c r="N344" s="35"/>
      <c r="O344" s="37"/>
    </row>
    <row r="345" spans="1:15" s="38" customFormat="1" ht="18.75" customHeight="1">
      <c r="A345" s="23"/>
      <c r="B345" s="57" t="s">
        <v>398</v>
      </c>
      <c r="C345" s="32"/>
      <c r="D345" s="35"/>
      <c r="E345" s="35"/>
      <c r="F345" s="35"/>
      <c r="G345" s="35"/>
      <c r="H345" s="35"/>
      <c r="I345" s="35"/>
      <c r="J345" s="35"/>
      <c r="K345" s="35"/>
      <c r="L345" s="35"/>
      <c r="M345" s="35"/>
      <c r="N345" s="35"/>
      <c r="O345" s="37"/>
    </row>
    <row r="346" spans="1:15" s="38" customFormat="1" ht="28.5" customHeight="1">
      <c r="A346" s="23">
        <v>182</v>
      </c>
      <c r="B346" s="31" t="s">
        <v>399</v>
      </c>
      <c r="C346" s="40" t="s">
        <v>307</v>
      </c>
      <c r="D346" s="115">
        <v>99.6</v>
      </c>
      <c r="E346" s="34">
        <v>102.5</v>
      </c>
      <c r="F346" s="34">
        <v>103</v>
      </c>
      <c r="G346" s="34">
        <v>103.3</v>
      </c>
      <c r="H346" s="34">
        <v>103.3</v>
      </c>
      <c r="I346" s="35">
        <v>102.3</v>
      </c>
      <c r="J346" s="35">
        <v>101.9</v>
      </c>
      <c r="K346" s="35">
        <v>102</v>
      </c>
      <c r="L346" s="35">
        <v>102.2</v>
      </c>
      <c r="M346" s="35">
        <v>102.2</v>
      </c>
      <c r="N346" s="35">
        <v>125.116190950656</v>
      </c>
      <c r="O346" s="37"/>
    </row>
    <row r="347" spans="1:15" s="38" customFormat="1" ht="18.75" customHeight="1">
      <c r="A347" s="23"/>
      <c r="B347" s="109" t="s">
        <v>400</v>
      </c>
      <c r="C347" s="40"/>
      <c r="D347" s="33"/>
      <c r="E347" s="33"/>
      <c r="F347" s="33"/>
      <c r="G347" s="33"/>
      <c r="H347" s="33"/>
      <c r="I347" s="33"/>
      <c r="J347" s="33"/>
      <c r="K347" s="33"/>
      <c r="L347" s="33"/>
      <c r="M347" s="33"/>
      <c r="N347" s="35"/>
      <c r="O347" s="37"/>
    </row>
    <row r="348" spans="1:15" s="38" customFormat="1" ht="18.75" customHeight="1">
      <c r="A348" s="23">
        <v>183</v>
      </c>
      <c r="B348" s="31" t="s">
        <v>401</v>
      </c>
      <c r="C348" s="32" t="s">
        <v>213</v>
      </c>
      <c r="D348" s="36">
        <v>30.7</v>
      </c>
      <c r="E348" s="34">
        <v>31.1</v>
      </c>
      <c r="F348" s="34">
        <v>32.3</v>
      </c>
      <c r="G348" s="34">
        <v>34.1</v>
      </c>
      <c r="H348" s="34">
        <v>35.5</v>
      </c>
      <c r="I348" s="35">
        <v>36.2</v>
      </c>
      <c r="J348" s="35">
        <v>36.8</v>
      </c>
      <c r="K348" s="35">
        <v>37.5</v>
      </c>
      <c r="L348" s="35">
        <v>38.1</v>
      </c>
      <c r="M348" s="35">
        <v>39.7</v>
      </c>
      <c r="N348" s="35">
        <v>129.315960912052</v>
      </c>
      <c r="O348" s="37"/>
    </row>
    <row r="349" spans="1:15" s="38" customFormat="1" ht="27.75" customHeight="1">
      <c r="A349" s="23"/>
      <c r="B349" s="31" t="s">
        <v>402</v>
      </c>
      <c r="C349" s="32" t="s">
        <v>213</v>
      </c>
      <c r="D349" s="35">
        <v>25.1</v>
      </c>
      <c r="E349" s="35">
        <v>25.4</v>
      </c>
      <c r="F349" s="35">
        <v>27</v>
      </c>
      <c r="G349" s="35">
        <v>28.8</v>
      </c>
      <c r="H349" s="35">
        <v>30.4</v>
      </c>
      <c r="I349" s="35">
        <v>31</v>
      </c>
      <c r="J349" s="35">
        <v>31.8</v>
      </c>
      <c r="K349" s="35">
        <v>32.5</v>
      </c>
      <c r="L349" s="35">
        <v>33.2</v>
      </c>
      <c r="M349" s="35">
        <v>34.8</v>
      </c>
      <c r="N349" s="35">
        <v>138.645418326693</v>
      </c>
      <c r="O349" s="37"/>
    </row>
    <row r="350" spans="1:15" s="38" customFormat="1" ht="18.75" customHeight="1">
      <c r="A350" s="23">
        <v>184</v>
      </c>
      <c r="B350" s="39" t="s">
        <v>403</v>
      </c>
      <c r="C350" s="32" t="s">
        <v>213</v>
      </c>
      <c r="D350" s="124">
        <v>62.4</v>
      </c>
      <c r="E350" s="34">
        <v>62.6</v>
      </c>
      <c r="F350" s="34">
        <v>62.5</v>
      </c>
      <c r="G350" s="34">
        <v>62.7</v>
      </c>
      <c r="H350" s="34">
        <v>63.4</v>
      </c>
      <c r="I350" s="35">
        <v>64.1</v>
      </c>
      <c r="J350" s="35">
        <v>64.6</v>
      </c>
      <c r="K350" s="35">
        <v>65</v>
      </c>
      <c r="L350" s="35">
        <v>65.4</v>
      </c>
      <c r="M350" s="35">
        <v>65.8</v>
      </c>
      <c r="N350" s="35">
        <v>105.448717948718</v>
      </c>
      <c r="O350" s="37"/>
    </row>
    <row r="351" spans="1:15" s="38" customFormat="1" ht="27.75" customHeight="1">
      <c r="A351" s="23"/>
      <c r="B351" s="31" t="s">
        <v>402</v>
      </c>
      <c r="C351" s="32" t="s">
        <v>213</v>
      </c>
      <c r="D351" s="35">
        <v>34.2</v>
      </c>
      <c r="E351" s="35">
        <v>36</v>
      </c>
      <c r="F351" s="35">
        <v>36</v>
      </c>
      <c r="G351" s="35">
        <v>36.2</v>
      </c>
      <c r="H351" s="35">
        <v>36.9</v>
      </c>
      <c r="I351" s="35">
        <v>37.6</v>
      </c>
      <c r="J351" s="35">
        <v>38.2</v>
      </c>
      <c r="K351" s="35">
        <v>38.8</v>
      </c>
      <c r="L351" s="35">
        <v>39.4</v>
      </c>
      <c r="M351" s="35">
        <v>40</v>
      </c>
      <c r="N351" s="35">
        <v>116.959064327485</v>
      </c>
      <c r="O351" s="37"/>
    </row>
    <row r="352" spans="1:15" s="38" customFormat="1" ht="18.75" customHeight="1">
      <c r="A352" s="23">
        <v>185</v>
      </c>
      <c r="B352" s="39" t="s">
        <v>404</v>
      </c>
      <c r="C352" s="32" t="s">
        <v>405</v>
      </c>
      <c r="D352" s="36">
        <v>146.8</v>
      </c>
      <c r="E352" s="34">
        <v>143.3</v>
      </c>
      <c r="F352" s="34">
        <v>142.9</v>
      </c>
      <c r="G352" s="34">
        <v>142.6</v>
      </c>
      <c r="H352" s="34">
        <v>142.5</v>
      </c>
      <c r="I352" s="35">
        <v>144.2</v>
      </c>
      <c r="J352" s="35">
        <v>146.4</v>
      </c>
      <c r="K352" s="35">
        <v>148.6</v>
      </c>
      <c r="L352" s="35">
        <v>151.4</v>
      </c>
      <c r="M352" s="35">
        <v>154.6</v>
      </c>
      <c r="N352" s="35">
        <v>105.313351498638</v>
      </c>
      <c r="O352" s="37"/>
    </row>
    <row r="353" spans="1:15" s="38" customFormat="1" ht="28.5" customHeight="1">
      <c r="A353" s="23"/>
      <c r="B353" s="31" t="s">
        <v>402</v>
      </c>
      <c r="C353" s="32" t="s">
        <v>405</v>
      </c>
      <c r="D353" s="35">
        <v>143.5</v>
      </c>
      <c r="E353" s="35">
        <v>140</v>
      </c>
      <c r="F353" s="35">
        <v>140</v>
      </c>
      <c r="G353" s="35">
        <v>140</v>
      </c>
      <c r="H353" s="35">
        <v>140</v>
      </c>
      <c r="I353" s="35">
        <v>142</v>
      </c>
      <c r="J353" s="35">
        <v>144</v>
      </c>
      <c r="K353" s="35">
        <v>146.5</v>
      </c>
      <c r="L353" s="35">
        <v>149.5</v>
      </c>
      <c r="M353" s="35">
        <v>153</v>
      </c>
      <c r="N353" s="35">
        <v>106.620209059233</v>
      </c>
      <c r="O353" s="37"/>
    </row>
    <row r="354" spans="1:15" s="38" customFormat="1" ht="18.75" customHeight="1">
      <c r="A354" s="23"/>
      <c r="B354" s="39"/>
      <c r="C354" s="32"/>
      <c r="D354" s="33"/>
      <c r="E354" s="33"/>
      <c r="F354" s="33"/>
      <c r="G354" s="33"/>
      <c r="H354" s="33"/>
      <c r="I354" s="33"/>
      <c r="J354" s="33"/>
      <c r="K354" s="33"/>
      <c r="L354" s="33"/>
      <c r="M354" s="33"/>
      <c r="N354" s="35"/>
      <c r="O354" s="37"/>
    </row>
    <row r="355" spans="1:15" s="38" customFormat="1" ht="18.75" customHeight="1">
      <c r="A355" s="23"/>
      <c r="B355" s="77" t="s">
        <v>406</v>
      </c>
      <c r="C355" s="32"/>
      <c r="D355" s="35"/>
      <c r="E355" s="35"/>
      <c r="F355" s="35"/>
      <c r="G355" s="35"/>
      <c r="H355" s="35"/>
      <c r="I355" s="35"/>
      <c r="J355" s="35"/>
      <c r="K355" s="35"/>
      <c r="L355" s="35"/>
      <c r="M355" s="35"/>
      <c r="N355" s="35"/>
      <c r="O355" s="37"/>
    </row>
    <row r="356" spans="1:15" s="38" customFormat="1" ht="28.5" customHeight="1">
      <c r="A356" s="23">
        <v>186</v>
      </c>
      <c r="B356" s="31" t="s">
        <v>407</v>
      </c>
      <c r="C356" s="40" t="s">
        <v>307</v>
      </c>
      <c r="D356" s="115">
        <v>125.5</v>
      </c>
      <c r="E356" s="34">
        <v>98.8</v>
      </c>
      <c r="F356" s="34">
        <v>95.9</v>
      </c>
      <c r="G356" s="34">
        <v>98.9</v>
      </c>
      <c r="H356" s="34">
        <v>99.9</v>
      </c>
      <c r="I356" s="35">
        <v>100.8</v>
      </c>
      <c r="J356" s="35">
        <v>100.2</v>
      </c>
      <c r="K356" s="35">
        <v>100</v>
      </c>
      <c r="L356" s="35">
        <v>100</v>
      </c>
      <c r="M356" s="35">
        <v>100</v>
      </c>
      <c r="N356" s="35">
        <v>94.5508821716415</v>
      </c>
      <c r="O356" s="37"/>
    </row>
    <row r="357" spans="1:15" s="38" customFormat="1" ht="18.75" customHeight="1">
      <c r="A357" s="23"/>
      <c r="B357" s="109" t="s">
        <v>400</v>
      </c>
      <c r="C357" s="40"/>
      <c r="D357" s="33"/>
      <c r="E357" s="33"/>
      <c r="F357" s="33"/>
      <c r="G357" s="33"/>
      <c r="H357" s="33"/>
      <c r="I357" s="33"/>
      <c r="J357" s="33"/>
      <c r="K357" s="33"/>
      <c r="L357" s="33"/>
      <c r="M357" s="33"/>
      <c r="N357" s="35"/>
      <c r="O357" s="37"/>
    </row>
    <row r="358" spans="1:15" s="38" customFormat="1" ht="18.75" customHeight="1">
      <c r="A358" s="23">
        <v>187</v>
      </c>
      <c r="B358" s="31" t="s">
        <v>408</v>
      </c>
      <c r="C358" s="32" t="s">
        <v>213</v>
      </c>
      <c r="D358" s="124">
        <v>22.2</v>
      </c>
      <c r="E358" s="34">
        <v>22</v>
      </c>
      <c r="F358" s="34">
        <v>21.4</v>
      </c>
      <c r="G358" s="34">
        <v>21.6</v>
      </c>
      <c r="H358" s="34">
        <v>21.6</v>
      </c>
      <c r="I358" s="35">
        <v>21.6</v>
      </c>
      <c r="J358" s="35">
        <v>21.6</v>
      </c>
      <c r="K358" s="35">
        <v>21.6</v>
      </c>
      <c r="L358" s="35">
        <v>21.7</v>
      </c>
      <c r="M358" s="35">
        <v>21.8</v>
      </c>
      <c r="N358" s="35">
        <v>98.1981981981982</v>
      </c>
      <c r="O358" s="37"/>
    </row>
    <row r="359" spans="1:15" s="38" customFormat="1" ht="28.5" customHeight="1">
      <c r="A359" s="23"/>
      <c r="B359" s="31" t="s">
        <v>402</v>
      </c>
      <c r="C359" s="32" t="s">
        <v>213</v>
      </c>
      <c r="D359" s="35">
        <v>5.8</v>
      </c>
      <c r="E359" s="35">
        <v>5.75</v>
      </c>
      <c r="F359" s="35">
        <v>5.5</v>
      </c>
      <c r="G359" s="35">
        <v>5.9</v>
      </c>
      <c r="H359" s="35">
        <v>6.1</v>
      </c>
      <c r="I359" s="35">
        <v>6.3</v>
      </c>
      <c r="J359" s="35">
        <v>6.5</v>
      </c>
      <c r="K359" s="35">
        <v>6.9</v>
      </c>
      <c r="L359" s="35">
        <v>7.2</v>
      </c>
      <c r="M359" s="35">
        <v>7.6</v>
      </c>
      <c r="N359" s="35">
        <v>131.034482758621</v>
      </c>
      <c r="O359" s="37"/>
    </row>
    <row r="360" spans="1:15" s="38" customFormat="1" ht="18.75" customHeight="1">
      <c r="A360" s="23">
        <v>188</v>
      </c>
      <c r="B360" s="39" t="s">
        <v>409</v>
      </c>
      <c r="C360" s="32" t="s">
        <v>213</v>
      </c>
      <c r="D360" s="124">
        <v>113.8</v>
      </c>
      <c r="E360" s="34">
        <v>94</v>
      </c>
      <c r="F360" s="34">
        <v>88.1</v>
      </c>
      <c r="G360" s="34">
        <v>85.2</v>
      </c>
      <c r="H360" s="34">
        <v>84.5</v>
      </c>
      <c r="I360" s="35">
        <v>83.8</v>
      </c>
      <c r="J360" s="35">
        <v>83</v>
      </c>
      <c r="K360" s="35">
        <v>82.2</v>
      </c>
      <c r="L360" s="35">
        <v>81.4</v>
      </c>
      <c r="M360" s="35">
        <v>80.5</v>
      </c>
      <c r="N360" s="35">
        <v>70.7381370826011</v>
      </c>
      <c r="O360" s="37"/>
    </row>
    <row r="361" spans="1:15" s="38" customFormat="1" ht="28.5" customHeight="1">
      <c r="A361" s="23"/>
      <c r="B361" s="31" t="s">
        <v>402</v>
      </c>
      <c r="C361" s="32" t="s">
        <v>213</v>
      </c>
      <c r="D361" s="35">
        <v>5.6</v>
      </c>
      <c r="E361" s="35">
        <v>5.6</v>
      </c>
      <c r="F361" s="62">
        <v>5.65</v>
      </c>
      <c r="G361" s="35">
        <v>5.75</v>
      </c>
      <c r="H361" s="35">
        <v>5.8</v>
      </c>
      <c r="I361" s="35">
        <v>6</v>
      </c>
      <c r="J361" s="35">
        <v>6.3</v>
      </c>
      <c r="K361" s="35">
        <v>6.7</v>
      </c>
      <c r="L361" s="35">
        <v>7.3</v>
      </c>
      <c r="M361" s="35">
        <v>8.3</v>
      </c>
      <c r="N361" s="35">
        <v>148.214285714286</v>
      </c>
      <c r="O361" s="37"/>
    </row>
    <row r="362" spans="1:15" s="38" customFormat="1" ht="18.75" customHeight="1">
      <c r="A362" s="23"/>
      <c r="B362" s="39"/>
      <c r="C362" s="32"/>
      <c r="D362" s="33"/>
      <c r="E362" s="33"/>
      <c r="F362" s="33"/>
      <c r="G362" s="33"/>
      <c r="H362" s="33"/>
      <c r="I362" s="33"/>
      <c r="J362" s="33"/>
      <c r="K362" s="33"/>
      <c r="L362" s="33"/>
      <c r="M362" s="33"/>
      <c r="N362" s="35"/>
      <c r="O362" s="37"/>
    </row>
    <row r="363" spans="1:15" s="38" customFormat="1" ht="18.75" customHeight="1">
      <c r="A363" s="23"/>
      <c r="B363" s="57" t="s">
        <v>410</v>
      </c>
      <c r="C363" s="32"/>
      <c r="D363" s="35"/>
      <c r="E363" s="35"/>
      <c r="F363" s="35"/>
      <c r="G363" s="35"/>
      <c r="H363" s="35"/>
      <c r="I363" s="35"/>
      <c r="J363" s="35"/>
      <c r="K363" s="35"/>
      <c r="L363" s="35"/>
      <c r="M363" s="35"/>
      <c r="N363" s="35"/>
      <c r="O363" s="37"/>
    </row>
    <row r="364" spans="1:15" s="38" customFormat="1" ht="18.75" customHeight="1">
      <c r="A364" s="125"/>
      <c r="B364" s="108" t="s">
        <v>411</v>
      </c>
      <c r="C364" s="32"/>
      <c r="D364" s="35"/>
      <c r="E364" s="35"/>
      <c r="F364" s="35"/>
      <c r="G364" s="35"/>
      <c r="H364" s="35"/>
      <c r="I364" s="35"/>
      <c r="J364" s="35"/>
      <c r="K364" s="35"/>
      <c r="L364" s="35"/>
      <c r="M364" s="35"/>
      <c r="N364" s="35"/>
      <c r="O364" s="37"/>
    </row>
    <row r="365" spans="1:15" s="38" customFormat="1" ht="28.5" customHeight="1">
      <c r="A365" s="23">
        <v>189</v>
      </c>
      <c r="B365" s="126" t="s">
        <v>412</v>
      </c>
      <c r="C365" s="127" t="s">
        <v>307</v>
      </c>
      <c r="D365" s="33">
        <v>188</v>
      </c>
      <c r="E365" s="34">
        <v>120.2</v>
      </c>
      <c r="F365" s="34">
        <v>120.4</v>
      </c>
      <c r="G365" s="34">
        <v>145.1</v>
      </c>
      <c r="H365" s="35">
        <v>110.4</v>
      </c>
      <c r="I365" s="35">
        <v>100.9</v>
      </c>
      <c r="J365" s="35">
        <v>100.8</v>
      </c>
      <c r="K365" s="35">
        <v>101</v>
      </c>
      <c r="L365" s="35">
        <v>100.9</v>
      </c>
      <c r="M365" s="33">
        <v>101.2</v>
      </c>
      <c r="N365" s="35">
        <v>243.171229868283</v>
      </c>
      <c r="O365" s="37"/>
    </row>
    <row r="366" spans="1:15" s="38" customFormat="1" ht="28.5" customHeight="1">
      <c r="A366" s="23">
        <v>190</v>
      </c>
      <c r="B366" s="126" t="s">
        <v>413</v>
      </c>
      <c r="C366" s="128" t="s">
        <v>414</v>
      </c>
      <c r="D366" s="115">
        <v>50.6</v>
      </c>
      <c r="E366" s="34">
        <v>63.4</v>
      </c>
      <c r="F366" s="34">
        <v>103.3</v>
      </c>
      <c r="G366" s="34">
        <v>158.4</v>
      </c>
      <c r="H366" s="34">
        <v>183.8</v>
      </c>
      <c r="I366" s="34">
        <v>194.9</v>
      </c>
      <c r="J366" s="34">
        <v>206.5</v>
      </c>
      <c r="K366" s="34">
        <v>219.1</v>
      </c>
      <c r="L366" s="34">
        <v>232.4</v>
      </c>
      <c r="M366" s="34">
        <v>247.1</v>
      </c>
      <c r="N366" s="35">
        <v>488.339920948617</v>
      </c>
      <c r="O366" s="37"/>
    </row>
    <row r="367" spans="1:15" s="38" customFormat="1" ht="18.75" customHeight="1">
      <c r="A367" s="23"/>
      <c r="B367" s="126" t="s">
        <v>37</v>
      </c>
      <c r="C367" s="128"/>
      <c r="D367" s="33"/>
      <c r="E367" s="33"/>
      <c r="F367" s="33"/>
      <c r="G367" s="33"/>
      <c r="H367" s="33"/>
      <c r="I367" s="33"/>
      <c r="J367" s="33"/>
      <c r="K367" s="33"/>
      <c r="L367" s="33"/>
      <c r="M367" s="33"/>
      <c r="N367" s="35"/>
      <c r="O367" s="37"/>
    </row>
    <row r="368" spans="1:15" s="38" customFormat="1" ht="18.75" customHeight="1">
      <c r="A368" s="23"/>
      <c r="B368" s="126" t="s">
        <v>415</v>
      </c>
      <c r="C368" s="128" t="s">
        <v>416</v>
      </c>
      <c r="D368" s="115">
        <v>9.3</v>
      </c>
      <c r="E368" s="34">
        <v>10</v>
      </c>
      <c r="F368" s="34">
        <v>10.6</v>
      </c>
      <c r="G368" s="34">
        <v>11.4</v>
      </c>
      <c r="H368" s="34">
        <v>12.2</v>
      </c>
      <c r="I368" s="35">
        <v>13.8</v>
      </c>
      <c r="J368" s="35">
        <v>15.4</v>
      </c>
      <c r="K368" s="35">
        <v>17.5</v>
      </c>
      <c r="L368" s="35">
        <v>19.7</v>
      </c>
      <c r="M368" s="33">
        <v>22.7</v>
      </c>
      <c r="N368" s="35">
        <v>244.086021505376</v>
      </c>
      <c r="O368" s="37"/>
    </row>
    <row r="369" spans="1:15" s="38" customFormat="1" ht="18.75" customHeight="1">
      <c r="A369" s="23"/>
      <c r="B369" s="126" t="s">
        <v>417</v>
      </c>
      <c r="C369" s="128" t="s">
        <v>416</v>
      </c>
      <c r="D369" s="115">
        <v>41.3</v>
      </c>
      <c r="E369" s="34">
        <v>53.4</v>
      </c>
      <c r="F369" s="34">
        <v>92.7</v>
      </c>
      <c r="G369" s="34">
        <v>147</v>
      </c>
      <c r="H369" s="35">
        <v>171.6</v>
      </c>
      <c r="I369" s="35">
        <v>181.1</v>
      </c>
      <c r="J369" s="35">
        <v>191.1</v>
      </c>
      <c r="K369" s="35">
        <v>201.6</v>
      </c>
      <c r="L369" s="35">
        <v>212.7</v>
      </c>
      <c r="M369" s="35">
        <v>224.4</v>
      </c>
      <c r="N369" s="35">
        <v>543.341404358354</v>
      </c>
      <c r="O369" s="37"/>
    </row>
    <row r="370" spans="1:15" s="38" customFormat="1" ht="18.75" customHeight="1">
      <c r="A370" s="23"/>
      <c r="B370" s="109" t="s">
        <v>321</v>
      </c>
      <c r="C370" s="40"/>
      <c r="D370" s="35"/>
      <c r="E370" s="35"/>
      <c r="F370" s="35"/>
      <c r="G370" s="35"/>
      <c r="H370" s="35"/>
      <c r="I370" s="35"/>
      <c r="J370" s="35"/>
      <c r="K370" s="35"/>
      <c r="L370" s="35"/>
      <c r="M370" s="35"/>
      <c r="N370" s="35"/>
      <c r="O370" s="37"/>
    </row>
    <row r="371" spans="1:15" s="38" customFormat="1" ht="28.5" customHeight="1">
      <c r="A371" s="23">
        <v>191</v>
      </c>
      <c r="B371" s="129" t="s">
        <v>418</v>
      </c>
      <c r="C371" s="55" t="s">
        <v>419</v>
      </c>
      <c r="D371" s="124">
        <v>1479.2</v>
      </c>
      <c r="E371" s="35">
        <v>1500</v>
      </c>
      <c r="F371" s="35">
        <v>1520</v>
      </c>
      <c r="G371" s="35">
        <v>1550</v>
      </c>
      <c r="H371" s="35">
        <v>1580</v>
      </c>
      <c r="I371" s="35">
        <v>1610</v>
      </c>
      <c r="J371" s="35">
        <v>1640</v>
      </c>
      <c r="K371" s="35">
        <v>1680</v>
      </c>
      <c r="L371" s="35">
        <v>1700</v>
      </c>
      <c r="M371" s="35">
        <v>1720</v>
      </c>
      <c r="N371" s="35">
        <v>116.279069767442</v>
      </c>
      <c r="O371" s="37"/>
    </row>
    <row r="372" spans="1:15" s="38" customFormat="1" ht="18.75" customHeight="1">
      <c r="A372" s="23"/>
      <c r="B372" s="39"/>
      <c r="C372" s="32"/>
      <c r="D372" s="35"/>
      <c r="E372" s="34"/>
      <c r="F372" s="34"/>
      <c r="G372" s="34"/>
      <c r="H372" s="34"/>
      <c r="I372" s="35"/>
      <c r="J372" s="35"/>
      <c r="K372" s="35"/>
      <c r="L372" s="35"/>
      <c r="M372" s="35"/>
      <c r="N372" s="35"/>
      <c r="O372" s="37"/>
    </row>
    <row r="373" spans="1:15" s="38" customFormat="1" ht="18.75" customHeight="1">
      <c r="A373" s="23"/>
      <c r="B373" s="57" t="s">
        <v>420</v>
      </c>
      <c r="C373" s="32"/>
      <c r="D373" s="35"/>
      <c r="E373" s="35"/>
      <c r="F373" s="35"/>
      <c r="G373" s="35"/>
      <c r="H373" s="35"/>
      <c r="I373" s="35"/>
      <c r="J373" s="35"/>
      <c r="K373" s="35"/>
      <c r="L373" s="35"/>
      <c r="M373" s="35"/>
      <c r="N373" s="35"/>
      <c r="O373" s="37"/>
    </row>
    <row r="374" spans="1:15" s="87" customFormat="1" ht="18.75" customHeight="1">
      <c r="A374" s="23">
        <v>192</v>
      </c>
      <c r="B374" s="39" t="s">
        <v>421</v>
      </c>
      <c r="C374" s="32" t="s">
        <v>422</v>
      </c>
      <c r="D374" s="35">
        <v>68.1</v>
      </c>
      <c r="E374" s="35">
        <v>70</v>
      </c>
      <c r="F374" s="35">
        <v>70.3</v>
      </c>
      <c r="G374" s="35">
        <v>70.7</v>
      </c>
      <c r="H374" s="35">
        <v>71</v>
      </c>
      <c r="I374" s="35">
        <v>71.4</v>
      </c>
      <c r="J374" s="35">
        <v>71.8</v>
      </c>
      <c r="K374" s="35">
        <v>72.1</v>
      </c>
      <c r="L374" s="35">
        <v>72.5</v>
      </c>
      <c r="M374" s="35">
        <v>72.8</v>
      </c>
      <c r="N374" s="35">
        <v>106.901615271659</v>
      </c>
      <c r="O374" s="86"/>
    </row>
    <row r="375" spans="1:15" s="87" customFormat="1" ht="18.75" customHeight="1">
      <c r="A375" s="23"/>
      <c r="B375" s="130"/>
      <c r="C375" s="40"/>
      <c r="D375" s="33"/>
      <c r="E375" s="33"/>
      <c r="F375" s="33"/>
      <c r="G375" s="33"/>
      <c r="H375" s="33"/>
      <c r="I375" s="33"/>
      <c r="J375" s="33"/>
      <c r="K375" s="33"/>
      <c r="L375" s="33"/>
      <c r="M375" s="33"/>
      <c r="N375" s="33"/>
      <c r="O375" s="86"/>
    </row>
    <row r="376" spans="1:15" s="87" customFormat="1" ht="18.75" customHeight="1">
      <c r="A376" s="23"/>
      <c r="B376" s="60" t="s">
        <v>423</v>
      </c>
      <c r="C376" s="40"/>
      <c r="D376" s="35"/>
      <c r="E376" s="34"/>
      <c r="F376" s="34"/>
      <c r="G376" s="34"/>
      <c r="H376" s="34"/>
      <c r="I376" s="35"/>
      <c r="J376" s="35"/>
      <c r="K376" s="35"/>
      <c r="L376" s="35"/>
      <c r="M376" s="35"/>
      <c r="N376" s="35"/>
      <c r="O376" s="86"/>
    </row>
    <row r="377" spans="1:15" s="87" customFormat="1" ht="18.75" customHeight="1">
      <c r="A377" s="23"/>
      <c r="B377" s="109" t="s">
        <v>424</v>
      </c>
      <c r="C377" s="40"/>
      <c r="D377" s="35"/>
      <c r="E377" s="34"/>
      <c r="F377" s="34"/>
      <c r="G377" s="34"/>
      <c r="H377" s="34"/>
      <c r="I377" s="35"/>
      <c r="J377" s="35"/>
      <c r="K377" s="35"/>
      <c r="L377" s="35"/>
      <c r="M377" s="35"/>
      <c r="N377" s="35"/>
      <c r="O377" s="86"/>
    </row>
    <row r="378" spans="1:15" s="87" customFormat="1" ht="41.25" customHeight="1">
      <c r="A378" s="23">
        <v>193</v>
      </c>
      <c r="B378" s="39" t="s">
        <v>318</v>
      </c>
      <c r="C378" s="55" t="s">
        <v>24</v>
      </c>
      <c r="D378" s="85">
        <v>4.38231096084809</v>
      </c>
      <c r="E378" s="85">
        <v>3.97709740663938</v>
      </c>
      <c r="F378" s="85">
        <v>3.83749462638282</v>
      </c>
      <c r="G378" s="85">
        <v>3.70792380903915</v>
      </c>
      <c r="H378" s="85">
        <v>3.63194510608539</v>
      </c>
      <c r="I378" s="33">
        <v>3.48163767072975</v>
      </c>
      <c r="J378" s="33">
        <v>3.34109486037872</v>
      </c>
      <c r="K378" s="33">
        <v>3.21237737243648</v>
      </c>
      <c r="L378" s="33">
        <v>3.10042646262116</v>
      </c>
      <c r="M378" s="33">
        <v>3.00375111171471</v>
      </c>
      <c r="N378" s="42" t="s">
        <v>425</v>
      </c>
      <c r="O378" s="86"/>
    </row>
    <row r="379" spans="1:15" s="87" customFormat="1" ht="28.5" customHeight="1">
      <c r="A379" s="23">
        <v>194</v>
      </c>
      <c r="B379" s="39" t="s">
        <v>426</v>
      </c>
      <c r="C379" s="55" t="s">
        <v>24</v>
      </c>
      <c r="D379" s="35">
        <v>9.4</v>
      </c>
      <c r="E379" s="35">
        <v>10</v>
      </c>
      <c r="F379" s="35">
        <v>10.5</v>
      </c>
      <c r="G379" s="35">
        <v>11</v>
      </c>
      <c r="H379" s="35">
        <v>12</v>
      </c>
      <c r="I379" s="35">
        <v>12.5</v>
      </c>
      <c r="J379" s="35">
        <v>13</v>
      </c>
      <c r="K379" s="35">
        <v>13.5</v>
      </c>
      <c r="L379" s="35">
        <v>14</v>
      </c>
      <c r="M379" s="35">
        <v>15</v>
      </c>
      <c r="N379" s="42" t="s">
        <v>427</v>
      </c>
      <c r="O379" s="86"/>
    </row>
    <row r="380" spans="1:15" s="87" customFormat="1" ht="28.5" customHeight="1">
      <c r="A380" s="23">
        <v>195</v>
      </c>
      <c r="B380" s="48" t="s">
        <v>412</v>
      </c>
      <c r="C380" s="40" t="s">
        <v>307</v>
      </c>
      <c r="D380" s="115">
        <v>105.5</v>
      </c>
      <c r="E380" s="34">
        <v>101</v>
      </c>
      <c r="F380" s="34">
        <v>102.3</v>
      </c>
      <c r="G380" s="34">
        <v>102.5</v>
      </c>
      <c r="H380" s="34">
        <v>102</v>
      </c>
      <c r="I380" s="35">
        <v>101.5</v>
      </c>
      <c r="J380" s="35">
        <v>101.7</v>
      </c>
      <c r="K380" s="35">
        <v>101.8</v>
      </c>
      <c r="L380" s="35">
        <v>101.9</v>
      </c>
      <c r="M380" s="35">
        <v>102</v>
      </c>
      <c r="N380" s="35">
        <v>120.324677228616</v>
      </c>
      <c r="O380" s="86"/>
    </row>
    <row r="381" spans="1:15" s="87" customFormat="1" ht="18.75" customHeight="1">
      <c r="A381" s="23"/>
      <c r="B381" s="109" t="s">
        <v>321</v>
      </c>
      <c r="C381" s="40"/>
      <c r="D381" s="35"/>
      <c r="E381" s="35"/>
      <c r="F381" s="35"/>
      <c r="G381" s="35"/>
      <c r="H381" s="35"/>
      <c r="I381" s="35"/>
      <c r="J381" s="35"/>
      <c r="K381" s="35"/>
      <c r="L381" s="35"/>
      <c r="M381" s="35"/>
      <c r="N381" s="35"/>
      <c r="O381" s="86"/>
    </row>
    <row r="382" spans="1:15" s="38" customFormat="1" ht="18.75" customHeight="1">
      <c r="A382" s="23">
        <v>196</v>
      </c>
      <c r="B382" s="131" t="s">
        <v>428</v>
      </c>
      <c r="C382" s="32" t="s">
        <v>213</v>
      </c>
      <c r="D382" s="35">
        <v>45.4</v>
      </c>
      <c r="E382" s="35">
        <v>44.2</v>
      </c>
      <c r="F382" s="35">
        <v>43.5</v>
      </c>
      <c r="G382" s="35">
        <v>42.9</v>
      </c>
      <c r="H382" s="35">
        <v>42.5</v>
      </c>
      <c r="I382" s="35">
        <v>42.1</v>
      </c>
      <c r="J382" s="35">
        <v>41.7</v>
      </c>
      <c r="K382" s="35">
        <v>41.4</v>
      </c>
      <c r="L382" s="35">
        <v>41</v>
      </c>
      <c r="M382" s="35">
        <v>40.6</v>
      </c>
      <c r="N382" s="35">
        <v>89.4273127753304</v>
      </c>
      <c r="O382" s="37"/>
    </row>
    <row r="383" spans="1:15" s="38" customFormat="1" ht="18.75" customHeight="1">
      <c r="A383" s="23">
        <v>197</v>
      </c>
      <c r="B383" s="132" t="s">
        <v>429</v>
      </c>
      <c r="C383" s="32" t="s">
        <v>213</v>
      </c>
      <c r="D383" s="35">
        <v>19</v>
      </c>
      <c r="E383" s="35">
        <v>19.5</v>
      </c>
      <c r="F383" s="35">
        <v>20.05</v>
      </c>
      <c r="G383" s="35">
        <v>20.65</v>
      </c>
      <c r="H383" s="35">
        <v>21.6</v>
      </c>
      <c r="I383" s="35">
        <v>22</v>
      </c>
      <c r="J383" s="35">
        <v>22.4</v>
      </c>
      <c r="K383" s="35">
        <v>22.7</v>
      </c>
      <c r="L383" s="35">
        <v>23.1</v>
      </c>
      <c r="M383" s="35">
        <v>23.4</v>
      </c>
      <c r="N383" s="35">
        <v>123.157894736842</v>
      </c>
      <c r="O383" s="37"/>
    </row>
    <row r="384" spans="1:15" s="38" customFormat="1" ht="18.75" customHeight="1">
      <c r="A384" s="23">
        <v>198</v>
      </c>
      <c r="B384" s="132" t="s">
        <v>430</v>
      </c>
      <c r="C384" s="32" t="s">
        <v>213</v>
      </c>
      <c r="D384" s="36">
        <v>24.8</v>
      </c>
      <c r="E384" s="34">
        <v>25.4</v>
      </c>
      <c r="F384" s="34">
        <v>25.85</v>
      </c>
      <c r="G384" s="34">
        <v>26.1</v>
      </c>
      <c r="H384" s="34">
        <v>26.8</v>
      </c>
      <c r="I384" s="35">
        <v>26.8</v>
      </c>
      <c r="J384" s="35">
        <v>27</v>
      </c>
      <c r="K384" s="35">
        <v>27.2</v>
      </c>
      <c r="L384" s="35">
        <v>27.4</v>
      </c>
      <c r="M384" s="35">
        <v>27.7</v>
      </c>
      <c r="N384" s="35">
        <v>111.693548387097</v>
      </c>
      <c r="O384" s="37"/>
    </row>
    <row r="385" spans="1:15" s="38" customFormat="1" ht="23.25" customHeight="1">
      <c r="A385" s="23"/>
      <c r="B385" s="39"/>
      <c r="C385" s="39"/>
      <c r="D385" s="35"/>
      <c r="E385" s="35"/>
      <c r="F385" s="35"/>
      <c r="G385" s="35"/>
      <c r="H385" s="35"/>
      <c r="I385" s="35"/>
      <c r="J385" s="35"/>
      <c r="K385" s="35"/>
      <c r="L385" s="35"/>
      <c r="M385" s="35"/>
      <c r="N385" s="35"/>
      <c r="O385" s="37"/>
    </row>
    <row r="386" spans="1:15" s="38" customFormat="1" ht="18.75" customHeight="1">
      <c r="A386" s="23"/>
      <c r="B386" s="56" t="s">
        <v>431</v>
      </c>
      <c r="C386" s="39"/>
      <c r="D386" s="35"/>
      <c r="E386" s="35"/>
      <c r="F386" s="35"/>
      <c r="G386" s="35"/>
      <c r="H386" s="35"/>
      <c r="I386" s="35"/>
      <c r="J386" s="35"/>
      <c r="K386" s="35"/>
      <c r="L386" s="35"/>
      <c r="M386" s="35"/>
      <c r="N386" s="35"/>
      <c r="O386" s="37"/>
    </row>
    <row r="387" spans="1:15" s="38" customFormat="1" ht="18.75" customHeight="1">
      <c r="A387" s="23"/>
      <c r="B387" s="57" t="s">
        <v>432</v>
      </c>
      <c r="C387" s="39"/>
      <c r="D387" s="35"/>
      <c r="E387" s="35"/>
      <c r="F387" s="35"/>
      <c r="G387" s="35"/>
      <c r="H387" s="35"/>
      <c r="I387" s="35"/>
      <c r="J387" s="35"/>
      <c r="K387" s="35"/>
      <c r="L387" s="35"/>
      <c r="M387" s="35"/>
      <c r="N387" s="35"/>
      <c r="O387" s="37"/>
    </row>
    <row r="388" spans="1:15" s="38" customFormat="1" ht="71.25" customHeight="1">
      <c r="A388" s="23">
        <v>199</v>
      </c>
      <c r="B388" s="39" t="s">
        <v>433</v>
      </c>
      <c r="C388" s="32" t="s">
        <v>24</v>
      </c>
      <c r="D388" s="35">
        <v>46.6</v>
      </c>
      <c r="E388" s="35">
        <v>53.3</v>
      </c>
      <c r="F388" s="35">
        <v>60</v>
      </c>
      <c r="G388" s="35">
        <v>93.3</v>
      </c>
      <c r="H388" s="35">
        <v>100</v>
      </c>
      <c r="I388" s="35">
        <v>100</v>
      </c>
      <c r="J388" s="35">
        <v>100</v>
      </c>
      <c r="K388" s="35">
        <v>100</v>
      </c>
      <c r="L388" s="35">
        <v>100</v>
      </c>
      <c r="M388" s="35">
        <v>100</v>
      </c>
      <c r="N388" s="42" t="s">
        <v>434</v>
      </c>
      <c r="O388" s="37"/>
    </row>
    <row r="389" spans="1:15" s="38" customFormat="1" ht="28.5" customHeight="1">
      <c r="A389" s="23">
        <v>200</v>
      </c>
      <c r="B389" s="39" t="s">
        <v>435</v>
      </c>
      <c r="C389" s="32"/>
      <c r="D389" s="35"/>
      <c r="E389" s="35"/>
      <c r="F389" s="35"/>
      <c r="G389" s="35"/>
      <c r="H389" s="35"/>
      <c r="I389" s="35"/>
      <c r="J389" s="35"/>
      <c r="K389" s="35"/>
      <c r="L389" s="35"/>
      <c r="M389" s="35"/>
      <c r="N389" s="42"/>
      <c r="O389" s="37"/>
    </row>
    <row r="390" spans="1:15" s="38" customFormat="1" ht="18.75" customHeight="1">
      <c r="A390" s="23"/>
      <c r="B390" s="39" t="s">
        <v>436</v>
      </c>
      <c r="C390" s="32" t="s">
        <v>24</v>
      </c>
      <c r="D390" s="35">
        <v>60</v>
      </c>
      <c r="E390" s="35">
        <v>80</v>
      </c>
      <c r="F390" s="35">
        <v>80</v>
      </c>
      <c r="G390" s="35">
        <v>100</v>
      </c>
      <c r="H390" s="35">
        <v>100</v>
      </c>
      <c r="I390" s="35">
        <v>100</v>
      </c>
      <c r="J390" s="35">
        <v>100</v>
      </c>
      <c r="K390" s="35">
        <v>100</v>
      </c>
      <c r="L390" s="35">
        <v>100</v>
      </c>
      <c r="M390" s="35">
        <v>100</v>
      </c>
      <c r="N390" s="42" t="s">
        <v>437</v>
      </c>
      <c r="O390" s="37"/>
    </row>
    <row r="391" spans="1:15" s="38" customFormat="1" ht="18.75" customHeight="1">
      <c r="A391" s="23"/>
      <c r="B391" s="39" t="s">
        <v>438</v>
      </c>
      <c r="C391" s="32" t="s">
        <v>24</v>
      </c>
      <c r="D391" s="35">
        <v>40</v>
      </c>
      <c r="E391" s="35">
        <v>46.7</v>
      </c>
      <c r="F391" s="35">
        <v>46.7</v>
      </c>
      <c r="G391" s="35">
        <v>60</v>
      </c>
      <c r="H391" s="35">
        <v>66.7</v>
      </c>
      <c r="I391" s="35">
        <v>73.3</v>
      </c>
      <c r="J391" s="35">
        <v>93.3</v>
      </c>
      <c r="K391" s="35">
        <v>100</v>
      </c>
      <c r="L391" s="35">
        <v>100</v>
      </c>
      <c r="M391" s="35">
        <v>100</v>
      </c>
      <c r="N391" s="42" t="s">
        <v>439</v>
      </c>
      <c r="O391" s="37"/>
    </row>
    <row r="392" spans="1:15" s="38" customFormat="1" ht="18.75" customHeight="1">
      <c r="A392" s="23"/>
      <c r="B392" s="39" t="s">
        <v>440</v>
      </c>
      <c r="C392" s="32" t="s">
        <v>24</v>
      </c>
      <c r="D392" s="35">
        <v>3.6</v>
      </c>
      <c r="E392" s="35">
        <v>4.4</v>
      </c>
      <c r="F392" s="35">
        <v>8.2</v>
      </c>
      <c r="G392" s="35">
        <v>15.7</v>
      </c>
      <c r="H392" s="35">
        <v>32.1</v>
      </c>
      <c r="I392" s="35">
        <v>40.3</v>
      </c>
      <c r="J392" s="35">
        <v>41.5</v>
      </c>
      <c r="K392" s="35">
        <v>42.8</v>
      </c>
      <c r="L392" s="35">
        <v>45.9</v>
      </c>
      <c r="M392" s="35">
        <v>48.4</v>
      </c>
      <c r="N392" s="42" t="s">
        <v>441</v>
      </c>
      <c r="O392" s="37"/>
    </row>
    <row r="393" spans="1:15" s="38" customFormat="1" ht="28.5" customHeight="1">
      <c r="A393" s="23">
        <v>201</v>
      </c>
      <c r="B393" s="39" t="s">
        <v>442</v>
      </c>
      <c r="C393" s="32"/>
      <c r="D393" s="35"/>
      <c r="E393" s="35"/>
      <c r="F393" s="35"/>
      <c r="G393" s="35"/>
      <c r="H393" s="35"/>
      <c r="I393" s="35"/>
      <c r="J393" s="35"/>
      <c r="K393" s="35"/>
      <c r="L393" s="35"/>
      <c r="M393" s="35"/>
      <c r="N393" s="42"/>
      <c r="O393" s="37"/>
    </row>
    <row r="394" spans="1:15" s="38" customFormat="1" ht="18.75" customHeight="1">
      <c r="A394" s="23"/>
      <c r="B394" s="39" t="s">
        <v>436</v>
      </c>
      <c r="C394" s="32" t="s">
        <v>24</v>
      </c>
      <c r="D394" s="35">
        <v>60</v>
      </c>
      <c r="E394" s="35">
        <v>60</v>
      </c>
      <c r="F394" s="35">
        <v>80</v>
      </c>
      <c r="G394" s="35">
        <v>100</v>
      </c>
      <c r="H394" s="35">
        <v>100</v>
      </c>
      <c r="I394" s="35">
        <v>100</v>
      </c>
      <c r="J394" s="35">
        <v>100</v>
      </c>
      <c r="K394" s="35">
        <v>100</v>
      </c>
      <c r="L394" s="35">
        <v>100</v>
      </c>
      <c r="M394" s="35">
        <v>100</v>
      </c>
      <c r="N394" s="42" t="s">
        <v>437</v>
      </c>
      <c r="O394" s="37"/>
    </row>
    <row r="395" spans="1:15" s="38" customFormat="1" ht="18.75" customHeight="1">
      <c r="A395" s="23"/>
      <c r="B395" s="39" t="s">
        <v>438</v>
      </c>
      <c r="C395" s="32" t="s">
        <v>24</v>
      </c>
      <c r="D395" s="35">
        <v>26.7</v>
      </c>
      <c r="E395" s="35">
        <v>33.3</v>
      </c>
      <c r="F395" s="35">
        <v>40</v>
      </c>
      <c r="G395" s="35">
        <v>46.7</v>
      </c>
      <c r="H395" s="35">
        <v>53.3</v>
      </c>
      <c r="I395" s="35">
        <v>66.7</v>
      </c>
      <c r="J395" s="35">
        <v>73.3</v>
      </c>
      <c r="K395" s="35">
        <v>80</v>
      </c>
      <c r="L395" s="35">
        <v>93.3</v>
      </c>
      <c r="M395" s="35">
        <v>100</v>
      </c>
      <c r="N395" s="42" t="s">
        <v>443</v>
      </c>
      <c r="O395" s="37"/>
    </row>
    <row r="396" spans="1:15" s="38" customFormat="1" ht="18.75" customHeight="1">
      <c r="A396" s="23"/>
      <c r="B396" s="39" t="s">
        <v>440</v>
      </c>
      <c r="C396" s="32" t="s">
        <v>24</v>
      </c>
      <c r="D396" s="35">
        <v>1.8</v>
      </c>
      <c r="E396" s="35">
        <v>3.14</v>
      </c>
      <c r="F396" s="35">
        <v>4.4</v>
      </c>
      <c r="G396" s="35">
        <v>5</v>
      </c>
      <c r="H396" s="35">
        <v>6.9</v>
      </c>
      <c r="I396" s="35">
        <v>14.5</v>
      </c>
      <c r="J396" s="35">
        <v>34.6</v>
      </c>
      <c r="K396" s="35">
        <v>37.7</v>
      </c>
      <c r="L396" s="35">
        <v>40.9</v>
      </c>
      <c r="M396" s="35">
        <v>45.3</v>
      </c>
      <c r="N396" s="42" t="s">
        <v>444</v>
      </c>
      <c r="O396" s="37"/>
    </row>
    <row r="397" spans="1:15" s="87" customFormat="1" ht="18.75" customHeight="1">
      <c r="A397" s="23"/>
      <c r="B397" s="48"/>
      <c r="C397" s="40"/>
      <c r="D397" s="35"/>
      <c r="E397" s="35"/>
      <c r="F397" s="35"/>
      <c r="G397" s="35"/>
      <c r="H397" s="35"/>
      <c r="I397" s="35"/>
      <c r="J397" s="35"/>
      <c r="K397" s="35"/>
      <c r="L397" s="35"/>
      <c r="M397" s="35"/>
      <c r="N397" s="42"/>
      <c r="O397" s="86"/>
    </row>
    <row r="398" spans="1:15" s="87" customFormat="1" ht="38.25" customHeight="1">
      <c r="A398" s="23"/>
      <c r="B398" s="60" t="s">
        <v>445</v>
      </c>
      <c r="C398" s="40"/>
      <c r="D398" s="35"/>
      <c r="E398" s="35"/>
      <c r="F398" s="35"/>
      <c r="G398" s="35"/>
      <c r="H398" s="35"/>
      <c r="I398" s="35"/>
      <c r="J398" s="35"/>
      <c r="K398" s="35"/>
      <c r="L398" s="35"/>
      <c r="M398" s="35"/>
      <c r="N398" s="42"/>
      <c r="O398" s="86"/>
    </row>
    <row r="399" spans="1:15" s="87" customFormat="1" ht="79.5" customHeight="1">
      <c r="A399" s="23">
        <v>202</v>
      </c>
      <c r="B399" s="48" t="s">
        <v>446</v>
      </c>
      <c r="C399" s="32" t="s">
        <v>24</v>
      </c>
      <c r="D399" s="33">
        <v>66</v>
      </c>
      <c r="E399" s="33">
        <v>67</v>
      </c>
      <c r="F399" s="33">
        <v>63</v>
      </c>
      <c r="G399" s="33">
        <v>63</v>
      </c>
      <c r="H399" s="33">
        <v>65</v>
      </c>
      <c r="I399" s="33">
        <v>66</v>
      </c>
      <c r="J399" s="33">
        <v>67</v>
      </c>
      <c r="K399" s="33">
        <v>69</v>
      </c>
      <c r="L399" s="33">
        <v>70</v>
      </c>
      <c r="M399" s="33">
        <v>75</v>
      </c>
      <c r="N399" s="42" t="s">
        <v>144</v>
      </c>
      <c r="O399" s="86"/>
    </row>
    <row r="400" spans="1:15" s="38" customFormat="1" ht="18.75" customHeight="1">
      <c r="A400" s="23"/>
      <c r="B400" s="48"/>
      <c r="C400" s="40"/>
      <c r="D400" s="35"/>
      <c r="E400" s="35"/>
      <c r="F400" s="35"/>
      <c r="G400" s="35"/>
      <c r="H400" s="35"/>
      <c r="I400" s="35"/>
      <c r="J400" s="35"/>
      <c r="K400" s="35"/>
      <c r="L400" s="35"/>
      <c r="M400" s="35"/>
      <c r="N400" s="35"/>
      <c r="O400" s="37"/>
    </row>
    <row r="401" spans="1:15" s="38" customFormat="1" ht="18.75" customHeight="1">
      <c r="A401" s="23"/>
      <c r="B401" s="107" t="s">
        <v>447</v>
      </c>
      <c r="C401" s="40"/>
      <c r="D401" s="35"/>
      <c r="E401" s="35"/>
      <c r="F401" s="35"/>
      <c r="G401" s="35"/>
      <c r="H401" s="35"/>
      <c r="I401" s="35"/>
      <c r="J401" s="35"/>
      <c r="K401" s="35"/>
      <c r="L401" s="35"/>
      <c r="M401" s="35"/>
      <c r="N401" s="35"/>
      <c r="O401" s="37"/>
    </row>
    <row r="402" spans="1:15" s="38" customFormat="1" ht="18.75" customHeight="1">
      <c r="A402" s="23"/>
      <c r="B402" s="60" t="s">
        <v>448</v>
      </c>
      <c r="C402" s="133"/>
      <c r="D402" s="35"/>
      <c r="E402" s="35"/>
      <c r="F402" s="35"/>
      <c r="G402" s="35"/>
      <c r="H402" s="35"/>
      <c r="I402" s="35"/>
      <c r="J402" s="35"/>
      <c r="K402" s="35"/>
      <c r="L402" s="35"/>
      <c r="M402" s="35"/>
      <c r="N402" s="35"/>
      <c r="O402" s="37"/>
    </row>
    <row r="403" spans="1:15" s="38" customFormat="1" ht="18.75" customHeight="1">
      <c r="A403" s="23">
        <v>203</v>
      </c>
      <c r="B403" s="48" t="s">
        <v>449</v>
      </c>
      <c r="C403" s="55" t="s">
        <v>12</v>
      </c>
      <c r="D403" s="35">
        <v>889.8</v>
      </c>
      <c r="E403" s="35">
        <v>883.2</v>
      </c>
      <c r="F403" s="35">
        <v>876.9</v>
      </c>
      <c r="G403" s="35">
        <v>870.9</v>
      </c>
      <c r="H403" s="35">
        <v>865.1</v>
      </c>
      <c r="I403" s="35">
        <v>859.6</v>
      </c>
      <c r="J403" s="35">
        <v>854.2</v>
      </c>
      <c r="K403" s="35">
        <v>849</v>
      </c>
      <c r="L403" s="35">
        <v>844</v>
      </c>
      <c r="M403" s="35">
        <v>839.2</v>
      </c>
      <c r="N403" s="35">
        <v>94.3133288379411</v>
      </c>
      <c r="O403" s="37"/>
    </row>
    <row r="404" spans="1:15" s="38" customFormat="1" ht="18.75" customHeight="1">
      <c r="A404" s="23"/>
      <c r="B404" s="48" t="s">
        <v>450</v>
      </c>
      <c r="C404" s="55" t="s">
        <v>12</v>
      </c>
      <c r="D404" s="35">
        <v>687.2</v>
      </c>
      <c r="E404" s="35">
        <v>681.4</v>
      </c>
      <c r="F404" s="35">
        <v>677</v>
      </c>
      <c r="G404" s="35">
        <v>672.8</v>
      </c>
      <c r="H404" s="35">
        <v>668.7</v>
      </c>
      <c r="I404" s="35">
        <v>664.9</v>
      </c>
      <c r="J404" s="35">
        <v>661.1</v>
      </c>
      <c r="K404" s="35">
        <v>657.5</v>
      </c>
      <c r="L404" s="35">
        <v>654.1</v>
      </c>
      <c r="M404" s="35">
        <v>650.8</v>
      </c>
      <c r="N404" s="35">
        <v>94.7031431897555</v>
      </c>
      <c r="O404" s="37"/>
    </row>
    <row r="405" spans="1:15" s="38" customFormat="1" ht="18.75" customHeight="1">
      <c r="A405" s="23"/>
      <c r="B405" s="48" t="s">
        <v>451</v>
      </c>
      <c r="C405" s="55" t="s">
        <v>12</v>
      </c>
      <c r="D405" s="35">
        <v>202.6</v>
      </c>
      <c r="E405" s="35">
        <v>201.8</v>
      </c>
      <c r="F405" s="35">
        <v>199.9</v>
      </c>
      <c r="G405" s="35">
        <v>198.1</v>
      </c>
      <c r="H405" s="35">
        <v>196.4</v>
      </c>
      <c r="I405" s="35">
        <v>194.7</v>
      </c>
      <c r="J405" s="35">
        <v>193.1</v>
      </c>
      <c r="K405" s="35">
        <v>191.5</v>
      </c>
      <c r="L405" s="35">
        <v>189.9</v>
      </c>
      <c r="M405" s="35">
        <v>188.4</v>
      </c>
      <c r="N405" s="35">
        <v>92.9911154985193</v>
      </c>
      <c r="O405" s="37"/>
    </row>
    <row r="406" spans="1:15" s="38" customFormat="1" ht="28.5" customHeight="1">
      <c r="A406" s="23">
        <v>204</v>
      </c>
      <c r="B406" s="31" t="s">
        <v>452</v>
      </c>
      <c r="C406" s="32" t="s">
        <v>24</v>
      </c>
      <c r="D406" s="35">
        <v>77.1</v>
      </c>
      <c r="E406" s="35">
        <v>77.2</v>
      </c>
      <c r="F406" s="35">
        <v>77.15</v>
      </c>
      <c r="G406" s="35">
        <v>77.3</v>
      </c>
      <c r="H406" s="35">
        <v>77.3</v>
      </c>
      <c r="I406" s="35">
        <v>77.35</v>
      </c>
      <c r="J406" s="35">
        <v>77.4</v>
      </c>
      <c r="K406" s="35">
        <v>77.5</v>
      </c>
      <c r="L406" s="35">
        <v>77.5</v>
      </c>
      <c r="M406" s="35">
        <v>77.6</v>
      </c>
      <c r="N406" s="42" t="s">
        <v>78</v>
      </c>
      <c r="O406" s="37"/>
    </row>
    <row r="407" spans="1:15" s="38" customFormat="1" ht="28.5" customHeight="1">
      <c r="A407" s="23">
        <v>205</v>
      </c>
      <c r="B407" s="31" t="s">
        <v>453</v>
      </c>
      <c r="C407" s="32" t="s">
        <v>24</v>
      </c>
      <c r="D407" s="35">
        <v>22.9</v>
      </c>
      <c r="E407" s="35">
        <v>22.8</v>
      </c>
      <c r="F407" s="35">
        <v>22.85</v>
      </c>
      <c r="G407" s="35">
        <v>22.7</v>
      </c>
      <c r="H407" s="35">
        <v>22.7</v>
      </c>
      <c r="I407" s="35">
        <v>22.65</v>
      </c>
      <c r="J407" s="35">
        <v>22.6</v>
      </c>
      <c r="K407" s="35">
        <v>22.5</v>
      </c>
      <c r="L407" s="35">
        <v>22.5</v>
      </c>
      <c r="M407" s="35">
        <v>22.4</v>
      </c>
      <c r="N407" s="42" t="s">
        <v>454</v>
      </c>
      <c r="O407" s="37"/>
    </row>
    <row r="408" spans="1:15" s="38" customFormat="1" ht="18.75" customHeight="1">
      <c r="A408" s="23">
        <v>206</v>
      </c>
      <c r="B408" s="48" t="s">
        <v>455</v>
      </c>
      <c r="C408" s="55" t="s">
        <v>12</v>
      </c>
      <c r="D408" s="35">
        <v>11.7</v>
      </c>
      <c r="E408" s="35">
        <v>12.3</v>
      </c>
      <c r="F408" s="35">
        <v>12.2</v>
      </c>
      <c r="G408" s="35">
        <v>12.2</v>
      </c>
      <c r="H408" s="35">
        <v>12.2</v>
      </c>
      <c r="I408" s="35">
        <v>12.2</v>
      </c>
      <c r="J408" s="35">
        <v>12.1</v>
      </c>
      <c r="K408" s="35">
        <v>12.1</v>
      </c>
      <c r="L408" s="35">
        <v>12</v>
      </c>
      <c r="M408" s="35">
        <v>12</v>
      </c>
      <c r="N408" s="35">
        <v>102.564102564103</v>
      </c>
      <c r="O408" s="37"/>
    </row>
    <row r="409" spans="1:15" s="38" customFormat="1" ht="18.75" customHeight="1">
      <c r="A409" s="23"/>
      <c r="B409" s="48" t="s">
        <v>456</v>
      </c>
      <c r="C409" s="55" t="s">
        <v>12</v>
      </c>
      <c r="D409" s="35">
        <v>8.4</v>
      </c>
      <c r="E409" s="35">
        <v>8.46</v>
      </c>
      <c r="F409" s="35">
        <v>8.5</v>
      </c>
      <c r="G409" s="35">
        <v>8.5</v>
      </c>
      <c r="H409" s="35">
        <v>8.5</v>
      </c>
      <c r="I409" s="35">
        <v>8.5</v>
      </c>
      <c r="J409" s="35">
        <v>8.5</v>
      </c>
      <c r="K409" s="35">
        <v>8.5</v>
      </c>
      <c r="L409" s="35">
        <v>8.5</v>
      </c>
      <c r="M409" s="35">
        <v>8.5</v>
      </c>
      <c r="N409" s="35">
        <v>101.190476190476</v>
      </c>
      <c r="O409" s="37"/>
    </row>
    <row r="410" spans="1:15" s="38" customFormat="1" ht="18.75" customHeight="1">
      <c r="A410" s="23"/>
      <c r="B410" s="48" t="s">
        <v>457</v>
      </c>
      <c r="C410" s="55" t="s">
        <v>12</v>
      </c>
      <c r="D410" s="35">
        <v>3.3</v>
      </c>
      <c r="E410" s="35">
        <v>3.84</v>
      </c>
      <c r="F410" s="35">
        <v>3.7</v>
      </c>
      <c r="G410" s="35">
        <v>3.7</v>
      </c>
      <c r="H410" s="35">
        <v>3.7</v>
      </c>
      <c r="I410" s="35">
        <v>3.7</v>
      </c>
      <c r="J410" s="35">
        <v>3.6</v>
      </c>
      <c r="K410" s="35">
        <v>3.6</v>
      </c>
      <c r="L410" s="35">
        <v>3.5</v>
      </c>
      <c r="M410" s="35">
        <v>3.5</v>
      </c>
      <c r="N410" s="35">
        <v>106.060606060606</v>
      </c>
      <c r="O410" s="37"/>
    </row>
    <row r="411" spans="1:15" s="38" customFormat="1" ht="18.75" customHeight="1">
      <c r="A411" s="23">
        <v>207</v>
      </c>
      <c r="B411" s="48" t="s">
        <v>458</v>
      </c>
      <c r="C411" s="55" t="s">
        <v>12</v>
      </c>
      <c r="D411" s="35">
        <v>11.1</v>
      </c>
      <c r="E411" s="35">
        <v>10.9</v>
      </c>
      <c r="F411" s="35">
        <v>10.7</v>
      </c>
      <c r="G411" s="35">
        <v>10.5</v>
      </c>
      <c r="H411" s="35">
        <v>10.3</v>
      </c>
      <c r="I411" s="35">
        <v>10.2</v>
      </c>
      <c r="J411" s="35">
        <v>10.1</v>
      </c>
      <c r="K411" s="35">
        <v>10</v>
      </c>
      <c r="L411" s="35">
        <v>9.8</v>
      </c>
      <c r="M411" s="35">
        <v>9.7</v>
      </c>
      <c r="N411" s="35">
        <v>87.3873873873874</v>
      </c>
      <c r="O411" s="37"/>
    </row>
    <row r="412" spans="1:15" s="38" customFormat="1" ht="18.75" customHeight="1">
      <c r="A412" s="23"/>
      <c r="B412" s="48" t="s">
        <v>456</v>
      </c>
      <c r="C412" s="55" t="s">
        <v>12</v>
      </c>
      <c r="D412" s="35">
        <v>7.5</v>
      </c>
      <c r="E412" s="35">
        <v>7.8</v>
      </c>
      <c r="F412" s="35">
        <v>7.7</v>
      </c>
      <c r="G412" s="35">
        <v>7.6</v>
      </c>
      <c r="H412" s="35">
        <v>7.5</v>
      </c>
      <c r="I412" s="35">
        <v>7.4</v>
      </c>
      <c r="J412" s="35">
        <v>7.2</v>
      </c>
      <c r="K412" s="35">
        <v>7.1</v>
      </c>
      <c r="L412" s="35">
        <v>7</v>
      </c>
      <c r="M412" s="35">
        <v>6.7</v>
      </c>
      <c r="N412" s="35">
        <v>89.3333333333333</v>
      </c>
      <c r="O412" s="37"/>
    </row>
    <row r="413" spans="1:15" s="38" customFormat="1" ht="18.75" customHeight="1">
      <c r="A413" s="23"/>
      <c r="B413" s="48" t="s">
        <v>457</v>
      </c>
      <c r="C413" s="55" t="s">
        <v>12</v>
      </c>
      <c r="D413" s="35">
        <v>3.5</v>
      </c>
      <c r="E413" s="35">
        <v>3.1</v>
      </c>
      <c r="F413" s="35">
        <v>3</v>
      </c>
      <c r="G413" s="35">
        <v>2.9</v>
      </c>
      <c r="H413" s="35">
        <v>2.8</v>
      </c>
      <c r="I413" s="35">
        <v>2.8</v>
      </c>
      <c r="J413" s="35">
        <v>2.9</v>
      </c>
      <c r="K413" s="35">
        <v>2.9</v>
      </c>
      <c r="L413" s="35">
        <v>2.8</v>
      </c>
      <c r="M413" s="35">
        <v>3</v>
      </c>
      <c r="N413" s="35">
        <v>85.7142857142857</v>
      </c>
      <c r="O413" s="37"/>
    </row>
    <row r="414" spans="1:15" s="38" customFormat="1" ht="18.75" customHeight="1">
      <c r="A414" s="23">
        <v>208</v>
      </c>
      <c r="B414" s="48" t="s">
        <v>459</v>
      </c>
      <c r="C414" s="55" t="s">
        <v>12</v>
      </c>
      <c r="D414" s="35">
        <v>0.7</v>
      </c>
      <c r="E414" s="35">
        <v>1.4</v>
      </c>
      <c r="F414" s="35">
        <v>1.5</v>
      </c>
      <c r="G414" s="35">
        <v>1.7</v>
      </c>
      <c r="H414" s="35">
        <v>1.9</v>
      </c>
      <c r="I414" s="35">
        <v>2</v>
      </c>
      <c r="J414" s="35">
        <v>2</v>
      </c>
      <c r="K414" s="35">
        <v>2.1</v>
      </c>
      <c r="L414" s="35">
        <v>2.2</v>
      </c>
      <c r="M414" s="35">
        <v>2.3</v>
      </c>
      <c r="N414" s="35">
        <v>328.571428571429</v>
      </c>
      <c r="O414" s="37"/>
    </row>
    <row r="415" spans="1:15" s="38" customFormat="1" ht="18.75" customHeight="1">
      <c r="A415" s="23"/>
      <c r="B415" s="48" t="s">
        <v>460</v>
      </c>
      <c r="C415" s="55" t="s">
        <v>12</v>
      </c>
      <c r="D415" s="35">
        <v>0.8</v>
      </c>
      <c r="E415" s="35">
        <v>0.7</v>
      </c>
      <c r="F415" s="35">
        <v>0.8</v>
      </c>
      <c r="G415" s="35">
        <v>0.9</v>
      </c>
      <c r="H415" s="35">
        <v>1</v>
      </c>
      <c r="I415" s="35">
        <v>1.1</v>
      </c>
      <c r="J415" s="35">
        <v>1.2</v>
      </c>
      <c r="K415" s="35">
        <v>1.4</v>
      </c>
      <c r="L415" s="35">
        <v>1.5</v>
      </c>
      <c r="M415" s="35">
        <v>1.8</v>
      </c>
      <c r="N415" s="35">
        <v>225</v>
      </c>
      <c r="O415" s="37"/>
    </row>
    <row r="416" spans="1:15" s="38" customFormat="1" ht="18.75" customHeight="1">
      <c r="A416" s="23"/>
      <c r="B416" s="48" t="s">
        <v>461</v>
      </c>
      <c r="C416" s="55" t="s">
        <v>12</v>
      </c>
      <c r="D416" s="35">
        <v>-0.2</v>
      </c>
      <c r="E416" s="35">
        <v>0.7</v>
      </c>
      <c r="F416" s="35">
        <v>0.7</v>
      </c>
      <c r="G416" s="35">
        <v>0.799999999999999</v>
      </c>
      <c r="H416" s="35">
        <v>0.899999999999999</v>
      </c>
      <c r="I416" s="35">
        <v>0.9</v>
      </c>
      <c r="J416" s="35">
        <v>0.8</v>
      </c>
      <c r="K416" s="35">
        <v>0.7</v>
      </c>
      <c r="L416" s="35">
        <v>0.6999999999999991</v>
      </c>
      <c r="M416" s="35">
        <v>0.500000000000001</v>
      </c>
      <c r="N416" s="35" t="s">
        <v>462</v>
      </c>
      <c r="O416" s="37"/>
    </row>
    <row r="417" spans="1:15" s="38" customFormat="1" ht="28.5" customHeight="1">
      <c r="A417" s="23">
        <v>209</v>
      </c>
      <c r="B417" s="31" t="s">
        <v>463</v>
      </c>
      <c r="C417" s="104" t="s">
        <v>464</v>
      </c>
      <c r="D417" s="34">
        <v>0.7</v>
      </c>
      <c r="E417" s="34">
        <v>1.5</v>
      </c>
      <c r="F417" s="34">
        <v>1.70435177820702</v>
      </c>
      <c r="G417" s="34">
        <v>1.94530266620895</v>
      </c>
      <c r="H417" s="34">
        <v>2.1889400921659</v>
      </c>
      <c r="I417" s="34">
        <v>2.31922241111</v>
      </c>
      <c r="J417" s="34">
        <v>2.33404093674399</v>
      </c>
      <c r="K417" s="34">
        <v>2.46606807757076</v>
      </c>
      <c r="L417" s="34">
        <v>2.59906575400079</v>
      </c>
      <c r="M417" s="34">
        <v>2.73302612535321</v>
      </c>
      <c r="N417" s="35">
        <v>390.432303621888</v>
      </c>
      <c r="O417" s="37"/>
    </row>
    <row r="418" spans="1:15" s="38" customFormat="1" ht="18.75" customHeight="1">
      <c r="A418" s="23">
        <v>210</v>
      </c>
      <c r="B418" s="48" t="s">
        <v>465</v>
      </c>
      <c r="C418" s="40"/>
      <c r="D418" s="35"/>
      <c r="E418" s="35"/>
      <c r="F418" s="35"/>
      <c r="G418" s="35"/>
      <c r="H418" s="35"/>
      <c r="I418" s="35"/>
      <c r="J418" s="35"/>
      <c r="K418" s="35"/>
      <c r="L418" s="35"/>
      <c r="M418" s="35"/>
      <c r="N418" s="35"/>
      <c r="O418" s="37"/>
    </row>
    <row r="419" spans="1:15" s="38" customFormat="1" ht="18.75" customHeight="1">
      <c r="A419" s="23"/>
      <c r="B419" s="48" t="s">
        <v>466</v>
      </c>
      <c r="C419" s="55" t="s">
        <v>12</v>
      </c>
      <c r="D419" s="35">
        <v>25.6</v>
      </c>
      <c r="E419" s="35">
        <v>26.2</v>
      </c>
      <c r="F419" s="35">
        <v>24.6</v>
      </c>
      <c r="G419" s="35">
        <v>23.7</v>
      </c>
      <c r="H419" s="35">
        <v>23</v>
      </c>
      <c r="I419" s="35">
        <v>23</v>
      </c>
      <c r="J419" s="35">
        <v>23</v>
      </c>
      <c r="K419" s="35">
        <v>23</v>
      </c>
      <c r="L419" s="35">
        <v>23</v>
      </c>
      <c r="M419" s="35">
        <v>23</v>
      </c>
      <c r="N419" s="35">
        <v>89.84375</v>
      </c>
      <c r="O419" s="37"/>
    </row>
    <row r="420" spans="1:15" s="38" customFormat="1" ht="18.75" customHeight="1">
      <c r="A420" s="23"/>
      <c r="B420" s="48" t="s">
        <v>467</v>
      </c>
      <c r="C420" s="55" t="s">
        <v>12</v>
      </c>
      <c r="D420" s="35">
        <v>35.6</v>
      </c>
      <c r="E420" s="35">
        <v>34.1</v>
      </c>
      <c r="F420" s="35">
        <v>32.4</v>
      </c>
      <c r="G420" s="35">
        <v>31.4</v>
      </c>
      <c r="H420" s="35">
        <v>30.6</v>
      </c>
      <c r="I420" s="35">
        <v>30.5</v>
      </c>
      <c r="J420" s="35">
        <v>30.4</v>
      </c>
      <c r="K420" s="35">
        <v>30.3</v>
      </c>
      <c r="L420" s="35">
        <v>30.2</v>
      </c>
      <c r="M420" s="35">
        <v>30.1</v>
      </c>
      <c r="N420" s="35">
        <v>84.5505617977528</v>
      </c>
      <c r="O420" s="37"/>
    </row>
    <row r="421" spans="1:15" s="38" customFormat="1" ht="18.75" customHeight="1">
      <c r="A421" s="23"/>
      <c r="B421" s="48" t="s">
        <v>468</v>
      </c>
      <c r="C421" s="55" t="s">
        <v>12</v>
      </c>
      <c r="D421" s="35">
        <v>-10</v>
      </c>
      <c r="E421" s="35">
        <v>-7.9</v>
      </c>
      <c r="F421" s="35">
        <v>-7.8</v>
      </c>
      <c r="G421" s="35">
        <v>-7.7</v>
      </c>
      <c r="H421" s="35">
        <v>-7.6</v>
      </c>
      <c r="I421" s="35">
        <v>-7.5</v>
      </c>
      <c r="J421" s="35">
        <v>-7.4</v>
      </c>
      <c r="K421" s="35">
        <v>-7.3</v>
      </c>
      <c r="L421" s="35">
        <v>-7.2</v>
      </c>
      <c r="M421" s="35">
        <v>-7.1</v>
      </c>
      <c r="N421" s="35">
        <v>71</v>
      </c>
      <c r="O421" s="37"/>
    </row>
    <row r="422" spans="1:15" s="38" customFormat="1" ht="28.5" customHeight="1">
      <c r="A422" s="23">
        <v>211</v>
      </c>
      <c r="B422" s="31" t="s">
        <v>469</v>
      </c>
      <c r="C422" s="104" t="s">
        <v>464</v>
      </c>
      <c r="D422" s="35">
        <v>-11.2</v>
      </c>
      <c r="E422" s="35">
        <v>-8.91144952058658</v>
      </c>
      <c r="F422" s="35">
        <v>-8.86262924667651</v>
      </c>
      <c r="G422" s="35">
        <v>-8.81107678224053</v>
      </c>
      <c r="H422" s="35">
        <v>-8.7557603686636</v>
      </c>
      <c r="I422" s="35">
        <v>-8.69708404166251</v>
      </c>
      <c r="J422" s="35">
        <v>-8.63595146595276</v>
      </c>
      <c r="K422" s="35">
        <v>-8.57252236488883</v>
      </c>
      <c r="L422" s="35">
        <v>-8.50603337672985</v>
      </c>
      <c r="M422" s="35">
        <v>-8.43673282174253</v>
      </c>
      <c r="N422" s="35">
        <v>75</v>
      </c>
      <c r="O422" s="37"/>
    </row>
    <row r="423" spans="1:15" s="38" customFormat="1" ht="28.5" customHeight="1">
      <c r="A423" s="23">
        <v>212</v>
      </c>
      <c r="B423" s="31" t="s">
        <v>470</v>
      </c>
      <c r="C423" s="32" t="s">
        <v>24</v>
      </c>
      <c r="D423" s="33">
        <v>100</v>
      </c>
      <c r="E423" s="33">
        <v>100</v>
      </c>
      <c r="F423" s="33">
        <v>100</v>
      </c>
      <c r="G423" s="33">
        <v>100</v>
      </c>
      <c r="H423" s="33">
        <v>100</v>
      </c>
      <c r="I423" s="33">
        <v>100</v>
      </c>
      <c r="J423" s="33">
        <v>100</v>
      </c>
      <c r="K423" s="33">
        <v>100</v>
      </c>
      <c r="L423" s="33">
        <v>100</v>
      </c>
      <c r="M423" s="33">
        <v>100</v>
      </c>
      <c r="N423" s="35" t="s">
        <v>285</v>
      </c>
      <c r="O423" s="37"/>
    </row>
    <row r="424" spans="1:15" s="45" customFormat="1" ht="18" customHeight="1">
      <c r="A424" s="23"/>
      <c r="B424" s="39"/>
      <c r="C424" s="32"/>
      <c r="D424" s="35"/>
      <c r="E424" s="35"/>
      <c r="F424" s="35"/>
      <c r="G424" s="35"/>
      <c r="H424" s="35"/>
      <c r="I424" s="35"/>
      <c r="J424" s="35"/>
      <c r="K424" s="35"/>
      <c r="L424" s="35"/>
      <c r="M424" s="35"/>
      <c r="N424" s="35"/>
      <c r="O424" s="44"/>
    </row>
    <row r="425" spans="1:15" s="38" customFormat="1" ht="28.5" customHeight="1">
      <c r="A425" s="23"/>
      <c r="B425" s="60" t="s">
        <v>471</v>
      </c>
      <c r="C425" s="40"/>
      <c r="D425" s="35"/>
      <c r="E425" s="35"/>
      <c r="F425" s="35"/>
      <c r="G425" s="35"/>
      <c r="H425" s="35"/>
      <c r="I425" s="35"/>
      <c r="J425" s="35"/>
      <c r="K425" s="35"/>
      <c r="L425" s="35"/>
      <c r="M425" s="35"/>
      <c r="N425" s="35"/>
      <c r="O425" s="37"/>
    </row>
    <row r="426" spans="1:15" s="38" customFormat="1" ht="18.75" customHeight="1">
      <c r="A426" s="23">
        <v>213</v>
      </c>
      <c r="B426" s="31" t="s">
        <v>472</v>
      </c>
      <c r="C426" s="32" t="s">
        <v>473</v>
      </c>
      <c r="D426" s="33">
        <v>68</v>
      </c>
      <c r="E426" s="33">
        <v>67.8</v>
      </c>
      <c r="F426" s="33">
        <v>67.6</v>
      </c>
      <c r="G426" s="33">
        <v>67.8</v>
      </c>
      <c r="H426" s="34">
        <v>68</v>
      </c>
      <c r="I426" s="35">
        <v>68.5</v>
      </c>
      <c r="J426" s="35">
        <v>68.7</v>
      </c>
      <c r="K426" s="35">
        <v>68.9</v>
      </c>
      <c r="L426" s="35">
        <v>69</v>
      </c>
      <c r="M426" s="35">
        <v>69.3</v>
      </c>
      <c r="N426" s="71" t="s">
        <v>474</v>
      </c>
      <c r="O426" s="37"/>
    </row>
    <row r="427" spans="1:15" s="38" customFormat="1" ht="18.75" customHeight="1">
      <c r="A427" s="23">
        <v>214</v>
      </c>
      <c r="B427" s="46" t="s">
        <v>475</v>
      </c>
      <c r="C427" s="104" t="s">
        <v>476</v>
      </c>
      <c r="D427" s="33">
        <v>13.1</v>
      </c>
      <c r="E427" s="34">
        <v>13.8</v>
      </c>
      <c r="F427" s="34">
        <v>13.9</v>
      </c>
      <c r="G427" s="34">
        <v>14</v>
      </c>
      <c r="H427" s="34">
        <v>14.1</v>
      </c>
      <c r="I427" s="35">
        <v>14.147256707771</v>
      </c>
      <c r="J427" s="35">
        <v>14.1209476673011</v>
      </c>
      <c r="K427" s="35">
        <v>14.2092493993363</v>
      </c>
      <c r="L427" s="35">
        <v>14.1767222945498</v>
      </c>
      <c r="M427" s="35">
        <v>14.2592667409733</v>
      </c>
      <c r="N427" s="35">
        <v>109.2</v>
      </c>
      <c r="O427" s="37"/>
    </row>
    <row r="428" spans="1:15" s="38" customFormat="1" ht="18.75" customHeight="1">
      <c r="A428" s="23">
        <v>215</v>
      </c>
      <c r="B428" s="46" t="s">
        <v>477</v>
      </c>
      <c r="C428" s="104" t="s">
        <v>478</v>
      </c>
      <c r="D428" s="33">
        <v>12.4</v>
      </c>
      <c r="E428" s="34">
        <v>12.3</v>
      </c>
      <c r="F428" s="34">
        <v>12.2</v>
      </c>
      <c r="G428" s="34">
        <v>12.1</v>
      </c>
      <c r="H428" s="34">
        <v>11.9</v>
      </c>
      <c r="I428" s="35">
        <v>11.828034296661</v>
      </c>
      <c r="J428" s="35">
        <v>11.7869067305571</v>
      </c>
      <c r="K428" s="35">
        <v>11.7431813217655</v>
      </c>
      <c r="L428" s="35">
        <v>11.577656540549</v>
      </c>
      <c r="M428" s="35">
        <v>11.5262406156201</v>
      </c>
      <c r="N428" s="35">
        <v>92.7</v>
      </c>
      <c r="O428" s="37"/>
    </row>
    <row r="429" spans="1:15" s="38" customFormat="1" ht="27.75" customHeight="1">
      <c r="A429" s="23">
        <v>216</v>
      </c>
      <c r="B429" s="41" t="s">
        <v>479</v>
      </c>
      <c r="C429" s="104" t="s">
        <v>480</v>
      </c>
      <c r="D429" s="35">
        <v>4.4</v>
      </c>
      <c r="E429" s="35">
        <v>5.9</v>
      </c>
      <c r="F429" s="34">
        <v>6</v>
      </c>
      <c r="G429" s="34">
        <v>5.9</v>
      </c>
      <c r="H429" s="35">
        <v>5.8</v>
      </c>
      <c r="I429" s="35">
        <v>5.6</v>
      </c>
      <c r="J429" s="35">
        <v>5.4</v>
      </c>
      <c r="K429" s="35">
        <v>5.3</v>
      </c>
      <c r="L429" s="35">
        <v>5.2</v>
      </c>
      <c r="M429" s="35">
        <v>5.1</v>
      </c>
      <c r="N429" s="35">
        <v>115.909090909091</v>
      </c>
      <c r="O429" s="37"/>
    </row>
    <row r="430" spans="1:15" s="38" customFormat="1" ht="27.75" customHeight="1">
      <c r="A430" s="23">
        <v>217</v>
      </c>
      <c r="B430" s="63" t="s">
        <v>481</v>
      </c>
      <c r="C430" s="25" t="s">
        <v>482</v>
      </c>
      <c r="D430" s="35">
        <v>561.1</v>
      </c>
      <c r="E430" s="33">
        <v>538.8</v>
      </c>
      <c r="F430" s="35">
        <v>530.4</v>
      </c>
      <c r="G430" s="35">
        <v>519</v>
      </c>
      <c r="H430" s="35">
        <v>513</v>
      </c>
      <c r="I430" s="35">
        <v>508.1</v>
      </c>
      <c r="J430" s="35">
        <v>506.4</v>
      </c>
      <c r="K430" s="35">
        <v>505</v>
      </c>
      <c r="L430" s="35">
        <v>503.3</v>
      </c>
      <c r="M430" s="35">
        <v>500.1</v>
      </c>
      <c r="N430" s="35">
        <v>89.1284975940118</v>
      </c>
      <c r="O430" s="37"/>
    </row>
    <row r="431" spans="1:15" s="38" customFormat="1" ht="27.75" customHeight="1">
      <c r="A431" s="23">
        <v>218</v>
      </c>
      <c r="B431" s="63" t="s">
        <v>483</v>
      </c>
      <c r="C431" s="25" t="s">
        <v>482</v>
      </c>
      <c r="D431" s="35">
        <v>189.4</v>
      </c>
      <c r="E431" s="35">
        <v>191.3</v>
      </c>
      <c r="F431" s="35">
        <v>195.5</v>
      </c>
      <c r="G431" s="35">
        <v>194</v>
      </c>
      <c r="H431" s="35">
        <v>193.5</v>
      </c>
      <c r="I431" s="35">
        <v>192.9</v>
      </c>
      <c r="J431" s="35">
        <v>192.2</v>
      </c>
      <c r="K431" s="35">
        <v>191.4</v>
      </c>
      <c r="L431" s="35">
        <v>190.7</v>
      </c>
      <c r="M431" s="35">
        <v>190.3</v>
      </c>
      <c r="N431" s="35">
        <v>100.475184794087</v>
      </c>
      <c r="O431" s="37"/>
    </row>
    <row r="432" spans="1:15" s="38" customFormat="1" ht="18.75" customHeight="1">
      <c r="A432" s="23">
        <v>219</v>
      </c>
      <c r="B432" s="63" t="s">
        <v>484</v>
      </c>
      <c r="C432" s="25" t="s">
        <v>482</v>
      </c>
      <c r="D432" s="35">
        <v>14.2</v>
      </c>
      <c r="E432" s="35">
        <v>14</v>
      </c>
      <c r="F432" s="35">
        <v>14.2</v>
      </c>
      <c r="G432" s="35">
        <v>13.8</v>
      </c>
      <c r="H432" s="35">
        <v>13.4</v>
      </c>
      <c r="I432" s="35">
        <v>13</v>
      </c>
      <c r="J432" s="35">
        <v>12.6</v>
      </c>
      <c r="K432" s="35">
        <v>12.3</v>
      </c>
      <c r="L432" s="35">
        <v>12.1</v>
      </c>
      <c r="M432" s="35">
        <v>11.9</v>
      </c>
      <c r="N432" s="35">
        <v>83.8028169014085</v>
      </c>
      <c r="O432" s="37"/>
    </row>
    <row r="433" spans="1:15" s="38" customFormat="1" ht="27" customHeight="1">
      <c r="A433" s="23">
        <v>220</v>
      </c>
      <c r="B433" s="63" t="s">
        <v>485</v>
      </c>
      <c r="C433" s="25" t="s">
        <v>482</v>
      </c>
      <c r="D433" s="35">
        <v>13.6</v>
      </c>
      <c r="E433" s="35">
        <v>13.3</v>
      </c>
      <c r="F433" s="35">
        <v>13.2</v>
      </c>
      <c r="G433" s="35">
        <v>12.9</v>
      </c>
      <c r="H433" s="35">
        <v>12.5</v>
      </c>
      <c r="I433" s="35">
        <v>12</v>
      </c>
      <c r="J433" s="35">
        <v>11.4</v>
      </c>
      <c r="K433" s="35">
        <v>10.8</v>
      </c>
      <c r="L433" s="35">
        <v>10.5</v>
      </c>
      <c r="M433" s="35">
        <v>10.2</v>
      </c>
      <c r="N433" s="35">
        <v>75</v>
      </c>
      <c r="O433" s="37"/>
    </row>
    <row r="434" spans="1:15" s="38" customFormat="1" ht="40.5" customHeight="1">
      <c r="A434" s="23">
        <v>221</v>
      </c>
      <c r="B434" s="64" t="s">
        <v>486</v>
      </c>
      <c r="C434" s="32" t="s">
        <v>487</v>
      </c>
      <c r="D434" s="121">
        <v>47.8</v>
      </c>
      <c r="E434" s="121">
        <v>48</v>
      </c>
      <c r="F434" s="121">
        <v>48.2</v>
      </c>
      <c r="G434" s="121">
        <v>48.4</v>
      </c>
      <c r="H434" s="121">
        <v>48.5</v>
      </c>
      <c r="I434" s="121">
        <v>48.6</v>
      </c>
      <c r="J434" s="121">
        <v>48.7</v>
      </c>
      <c r="K434" s="121">
        <v>48.8</v>
      </c>
      <c r="L434" s="121">
        <v>48.9</v>
      </c>
      <c r="M434" s="121">
        <v>49</v>
      </c>
      <c r="N434" s="121">
        <v>102.510460251046</v>
      </c>
      <c r="O434" s="37"/>
    </row>
    <row r="435" spans="1:15" s="38" customFormat="1" ht="41.25" customHeight="1">
      <c r="A435" s="23">
        <v>222</v>
      </c>
      <c r="B435" s="134" t="s">
        <v>488</v>
      </c>
      <c r="C435" s="32" t="s">
        <v>487</v>
      </c>
      <c r="D435" s="33">
        <v>39.62</v>
      </c>
      <c r="E435" s="33">
        <v>39.5</v>
      </c>
      <c r="F435" s="33">
        <v>39.35</v>
      </c>
      <c r="G435" s="33">
        <v>39.4</v>
      </c>
      <c r="H435" s="33">
        <v>39.5</v>
      </c>
      <c r="I435" s="33">
        <v>39.6</v>
      </c>
      <c r="J435" s="33">
        <v>39.7</v>
      </c>
      <c r="K435" s="33">
        <v>39.8</v>
      </c>
      <c r="L435" s="33">
        <v>39.9</v>
      </c>
      <c r="M435" s="33">
        <v>40</v>
      </c>
      <c r="N435" s="121">
        <v>100.959111559818</v>
      </c>
      <c r="O435" s="37"/>
    </row>
    <row r="436" spans="1:15" s="38" customFormat="1" ht="51.75" customHeight="1">
      <c r="A436" s="23">
        <v>223</v>
      </c>
      <c r="B436" s="64" t="s">
        <v>489</v>
      </c>
      <c r="C436" s="32" t="s">
        <v>487</v>
      </c>
      <c r="D436" s="121">
        <v>144.7</v>
      </c>
      <c r="E436" s="121">
        <v>143.2</v>
      </c>
      <c r="F436" s="121">
        <v>143</v>
      </c>
      <c r="G436" s="121">
        <v>142.8</v>
      </c>
      <c r="H436" s="121">
        <v>142.6</v>
      </c>
      <c r="I436" s="121">
        <v>142.4</v>
      </c>
      <c r="J436" s="121">
        <v>142.2</v>
      </c>
      <c r="K436" s="121">
        <v>142</v>
      </c>
      <c r="L436" s="121">
        <v>141.8</v>
      </c>
      <c r="M436" s="121">
        <v>141.5</v>
      </c>
      <c r="N436" s="121">
        <v>97.7885279889427</v>
      </c>
      <c r="O436" s="37"/>
    </row>
    <row r="437" spans="1:15" s="38" customFormat="1" ht="41.25" customHeight="1">
      <c r="A437" s="23">
        <v>224</v>
      </c>
      <c r="B437" s="134" t="s">
        <v>490</v>
      </c>
      <c r="C437" s="32" t="s">
        <v>487</v>
      </c>
      <c r="D437" s="33">
        <v>123.48</v>
      </c>
      <c r="E437" s="33">
        <v>122.85</v>
      </c>
      <c r="F437" s="33">
        <v>122.7</v>
      </c>
      <c r="G437" s="33">
        <v>122.6</v>
      </c>
      <c r="H437" s="33">
        <v>122.5</v>
      </c>
      <c r="I437" s="33">
        <v>122.4</v>
      </c>
      <c r="J437" s="33">
        <v>122.3</v>
      </c>
      <c r="K437" s="33">
        <v>122.2</v>
      </c>
      <c r="L437" s="33">
        <v>122.1</v>
      </c>
      <c r="M437" s="33">
        <v>122</v>
      </c>
      <c r="N437" s="121">
        <v>98.8014253320376</v>
      </c>
      <c r="O437" s="37"/>
    </row>
    <row r="438" spans="1:15" s="38" customFormat="1" ht="66.75" customHeight="1">
      <c r="A438" s="23">
        <v>225</v>
      </c>
      <c r="B438" s="39" t="s">
        <v>491</v>
      </c>
      <c r="C438" s="32" t="s">
        <v>492</v>
      </c>
      <c r="D438" s="35">
        <v>4619.1</v>
      </c>
      <c r="E438" s="35">
        <v>4132</v>
      </c>
      <c r="F438" s="33">
        <v>4363.4</v>
      </c>
      <c r="G438" s="33">
        <v>4590.3</v>
      </c>
      <c r="H438" s="33">
        <v>4819.8</v>
      </c>
      <c r="I438" s="33">
        <v>5075.3</v>
      </c>
      <c r="J438" s="33">
        <v>5344.3</v>
      </c>
      <c r="K438" s="33">
        <v>5627.5</v>
      </c>
      <c r="L438" s="33">
        <v>5925.8</v>
      </c>
      <c r="M438" s="33">
        <v>6239.8</v>
      </c>
      <c r="N438" s="35">
        <v>135.086921694702</v>
      </c>
      <c r="O438" s="37"/>
    </row>
    <row r="439" spans="1:15" s="38" customFormat="1" ht="28.5" customHeight="1">
      <c r="A439" s="23">
        <v>226</v>
      </c>
      <c r="B439" s="39" t="s">
        <v>493</v>
      </c>
      <c r="C439" s="32" t="s">
        <v>492</v>
      </c>
      <c r="D439" s="35">
        <v>7254.5</v>
      </c>
      <c r="E439" s="35">
        <v>10187.4</v>
      </c>
      <c r="F439" s="33">
        <v>10757.9</v>
      </c>
      <c r="G439" s="33">
        <v>11317.3</v>
      </c>
      <c r="H439" s="33">
        <v>11883.2</v>
      </c>
      <c r="I439" s="33">
        <v>12513</v>
      </c>
      <c r="J439" s="33">
        <v>13176.2</v>
      </c>
      <c r="K439" s="33">
        <v>13874.5</v>
      </c>
      <c r="L439" s="33">
        <v>14609.9</v>
      </c>
      <c r="M439" s="33">
        <v>15384.2</v>
      </c>
      <c r="N439" s="35">
        <v>212.064235991454</v>
      </c>
      <c r="O439" s="37"/>
    </row>
    <row r="440" spans="1:15" s="45" customFormat="1" ht="41.25" customHeight="1">
      <c r="A440" s="23">
        <v>227</v>
      </c>
      <c r="B440" s="39" t="s">
        <v>494</v>
      </c>
      <c r="C440" s="32" t="s">
        <v>283</v>
      </c>
      <c r="D440" s="35">
        <v>9850.8</v>
      </c>
      <c r="E440" s="35">
        <v>14048.9</v>
      </c>
      <c r="F440" s="33">
        <v>10557.945</v>
      </c>
      <c r="G440" s="33">
        <v>11088.36664</v>
      </c>
      <c r="H440" s="33">
        <v>12055.01472</v>
      </c>
      <c r="I440" s="33">
        <v>12080</v>
      </c>
      <c r="J440" s="33">
        <v>12517.5712</v>
      </c>
      <c r="K440" s="33">
        <v>13147.3133792</v>
      </c>
      <c r="L440" s="33">
        <v>13578.1123774208</v>
      </c>
      <c r="M440" s="33">
        <v>14289.0454563753</v>
      </c>
      <c r="N440" s="35">
        <v>145.05467024379</v>
      </c>
      <c r="O440" s="44"/>
    </row>
    <row r="441" spans="1:15" s="38" customFormat="1" ht="41.25" customHeight="1">
      <c r="A441" s="23">
        <v>228</v>
      </c>
      <c r="B441" s="135" t="s">
        <v>495</v>
      </c>
      <c r="C441" s="32" t="s">
        <v>24</v>
      </c>
      <c r="D441" s="33">
        <v>16.6030968581402</v>
      </c>
      <c r="E441" s="33">
        <v>18.6037981204058</v>
      </c>
      <c r="F441" s="33">
        <v>16.2</v>
      </c>
      <c r="G441" s="33">
        <v>16.338310066353</v>
      </c>
      <c r="H441" s="33">
        <v>16.9276627581202</v>
      </c>
      <c r="I441" s="33">
        <v>16.4201603684206</v>
      </c>
      <c r="J441" s="33">
        <v>16.3084340865505</v>
      </c>
      <c r="K441" s="33">
        <v>16.452713876478</v>
      </c>
      <c r="L441" s="33">
        <v>16.3596207479139</v>
      </c>
      <c r="M441" s="33">
        <v>16.5074154008688</v>
      </c>
      <c r="N441" s="42" t="s">
        <v>358</v>
      </c>
      <c r="O441" s="37"/>
    </row>
    <row r="442" spans="1:15" s="38" customFormat="1" ht="18.75" customHeight="1">
      <c r="A442" s="23"/>
      <c r="B442" s="63"/>
      <c r="C442" s="25"/>
      <c r="D442" s="35"/>
      <c r="E442" s="35"/>
      <c r="F442" s="35"/>
      <c r="G442" s="35"/>
      <c r="H442" s="35"/>
      <c r="I442" s="35"/>
      <c r="J442" s="35"/>
      <c r="K442" s="35"/>
      <c r="L442" s="35"/>
      <c r="M442" s="35"/>
      <c r="N442" s="35"/>
      <c r="O442" s="37"/>
    </row>
    <row r="443" spans="1:15" s="38" customFormat="1" ht="18.75" customHeight="1">
      <c r="A443" s="23"/>
      <c r="B443" s="60" t="s">
        <v>496</v>
      </c>
      <c r="C443" s="40"/>
      <c r="D443" s="35"/>
      <c r="E443" s="35"/>
      <c r="F443" s="35"/>
      <c r="G443" s="35"/>
      <c r="H443" s="35"/>
      <c r="I443" s="35"/>
      <c r="J443" s="35"/>
      <c r="K443" s="35"/>
      <c r="L443" s="35"/>
      <c r="M443" s="35"/>
      <c r="N443" s="35"/>
      <c r="O443" s="37"/>
    </row>
    <row r="444" spans="1:15" s="38" customFormat="1" ht="18.75" customHeight="1">
      <c r="A444" s="23">
        <v>229</v>
      </c>
      <c r="B444" s="64" t="s">
        <v>497</v>
      </c>
      <c r="C444" s="32" t="s">
        <v>36</v>
      </c>
      <c r="D444" s="47">
        <v>2194</v>
      </c>
      <c r="E444" s="47">
        <v>2210</v>
      </c>
      <c r="F444" s="47">
        <v>2220</v>
      </c>
      <c r="G444" s="47">
        <v>2225</v>
      </c>
      <c r="H444" s="47">
        <v>2239</v>
      </c>
      <c r="I444" s="47">
        <v>2244</v>
      </c>
      <c r="J444" s="47">
        <v>2254</v>
      </c>
      <c r="K444" s="47">
        <v>2264</v>
      </c>
      <c r="L444" s="47">
        <v>2274</v>
      </c>
      <c r="M444" s="47">
        <v>2284</v>
      </c>
      <c r="N444" s="35">
        <v>104.102096627165</v>
      </c>
      <c r="O444" s="37"/>
    </row>
    <row r="445" spans="1:15" s="38" customFormat="1" ht="18.75" customHeight="1">
      <c r="A445" s="23"/>
      <c r="B445" s="48" t="s">
        <v>37</v>
      </c>
      <c r="C445" s="32"/>
      <c r="D445" s="47"/>
      <c r="E445" s="47"/>
      <c r="F445" s="47"/>
      <c r="G445" s="47"/>
      <c r="H445" s="47"/>
      <c r="I445" s="47"/>
      <c r="J445" s="47"/>
      <c r="K445" s="47"/>
      <c r="L445" s="47"/>
      <c r="M445" s="47"/>
      <c r="N445" s="35"/>
      <c r="O445" s="37"/>
    </row>
    <row r="446" spans="1:15" s="38" customFormat="1" ht="18.75" customHeight="1">
      <c r="A446" s="23"/>
      <c r="B446" s="48" t="s">
        <v>498</v>
      </c>
      <c r="C446" s="55" t="s">
        <v>36</v>
      </c>
      <c r="D446" s="47">
        <v>668</v>
      </c>
      <c r="E446" s="47">
        <v>669</v>
      </c>
      <c r="F446" s="47">
        <v>671</v>
      </c>
      <c r="G446" s="47">
        <v>675</v>
      </c>
      <c r="H446" s="47">
        <v>677</v>
      </c>
      <c r="I446" s="47">
        <v>678</v>
      </c>
      <c r="J446" s="47">
        <v>679</v>
      </c>
      <c r="K446" s="47">
        <v>680</v>
      </c>
      <c r="L446" s="47">
        <v>681</v>
      </c>
      <c r="M446" s="47">
        <v>682</v>
      </c>
      <c r="N446" s="35">
        <v>102.095808383234</v>
      </c>
      <c r="O446" s="37"/>
    </row>
    <row r="447" spans="1:15" s="38" customFormat="1" ht="18.75" customHeight="1">
      <c r="A447" s="23"/>
      <c r="B447" s="48"/>
      <c r="C447" s="55" t="s">
        <v>368</v>
      </c>
      <c r="D447" s="35">
        <v>147.15</v>
      </c>
      <c r="E447" s="35">
        <v>149.08</v>
      </c>
      <c r="F447" s="35">
        <v>154.79</v>
      </c>
      <c r="G447" s="35">
        <v>156.5</v>
      </c>
      <c r="H447" s="35">
        <v>158</v>
      </c>
      <c r="I447" s="35">
        <v>159.48</v>
      </c>
      <c r="J447" s="35">
        <v>161.15</v>
      </c>
      <c r="K447" s="35">
        <v>161.312</v>
      </c>
      <c r="L447" s="35">
        <v>161.474</v>
      </c>
      <c r="M447" s="35">
        <v>161.636</v>
      </c>
      <c r="N447" s="35">
        <v>109.844376486578</v>
      </c>
      <c r="O447" s="37"/>
    </row>
    <row r="448" spans="1:15" s="38" customFormat="1" ht="18.75" customHeight="1">
      <c r="A448" s="23"/>
      <c r="B448" s="64" t="s">
        <v>499</v>
      </c>
      <c r="C448" s="55" t="s">
        <v>36</v>
      </c>
      <c r="D448" s="47">
        <v>37</v>
      </c>
      <c r="E448" s="47">
        <v>37</v>
      </c>
      <c r="F448" s="47">
        <v>38</v>
      </c>
      <c r="G448" s="47">
        <v>39</v>
      </c>
      <c r="H448" s="47">
        <v>40</v>
      </c>
      <c r="I448" s="47">
        <v>41</v>
      </c>
      <c r="J448" s="47">
        <v>42</v>
      </c>
      <c r="K448" s="47">
        <v>42</v>
      </c>
      <c r="L448" s="47">
        <v>42</v>
      </c>
      <c r="M448" s="47">
        <v>42</v>
      </c>
      <c r="N448" s="35">
        <v>113.513513513514</v>
      </c>
      <c r="O448" s="37"/>
    </row>
    <row r="449" spans="1:15" s="38" customFormat="1" ht="18.75" customHeight="1">
      <c r="A449" s="23"/>
      <c r="B449" s="48"/>
      <c r="C449" s="40" t="s">
        <v>500</v>
      </c>
      <c r="D449" s="35">
        <v>9860</v>
      </c>
      <c r="E449" s="35">
        <v>9860</v>
      </c>
      <c r="F449" s="35">
        <v>10195</v>
      </c>
      <c r="G449" s="35">
        <v>10530</v>
      </c>
      <c r="H449" s="35">
        <v>11840</v>
      </c>
      <c r="I449" s="35">
        <v>12175</v>
      </c>
      <c r="J449" s="35">
        <v>13485</v>
      </c>
      <c r="K449" s="35">
        <v>13485</v>
      </c>
      <c r="L449" s="35">
        <v>13485</v>
      </c>
      <c r="M449" s="35">
        <v>13485</v>
      </c>
      <c r="N449" s="35">
        <v>136.764705882353</v>
      </c>
      <c r="O449" s="37"/>
    </row>
    <row r="450" spans="1:15" s="38" customFormat="1" ht="18.75" customHeight="1">
      <c r="A450" s="23"/>
      <c r="B450" s="64" t="s">
        <v>501</v>
      </c>
      <c r="C450" s="55" t="s">
        <v>36</v>
      </c>
      <c r="D450" s="47">
        <v>765</v>
      </c>
      <c r="E450" s="47">
        <v>767</v>
      </c>
      <c r="F450" s="47">
        <v>770</v>
      </c>
      <c r="G450" s="47">
        <v>774</v>
      </c>
      <c r="H450" s="47">
        <v>774</v>
      </c>
      <c r="I450" s="47">
        <v>776</v>
      </c>
      <c r="J450" s="47">
        <v>778</v>
      </c>
      <c r="K450" s="47">
        <v>780</v>
      </c>
      <c r="L450" s="47">
        <v>782</v>
      </c>
      <c r="M450" s="47">
        <v>784</v>
      </c>
      <c r="N450" s="35">
        <v>102.483660130719</v>
      </c>
      <c r="O450" s="37"/>
    </row>
    <row r="451" spans="1:15" s="38" customFormat="1" ht="18.75" customHeight="1">
      <c r="A451" s="23"/>
      <c r="B451" s="48"/>
      <c r="C451" s="55" t="s">
        <v>502</v>
      </c>
      <c r="D451" s="35">
        <v>1049.24</v>
      </c>
      <c r="E451" s="35">
        <v>1052.84</v>
      </c>
      <c r="F451" s="35">
        <v>1059.04</v>
      </c>
      <c r="G451" s="35">
        <v>1064.84</v>
      </c>
      <c r="H451" s="35">
        <v>1068.44</v>
      </c>
      <c r="I451" s="35">
        <v>1070.24</v>
      </c>
      <c r="J451" s="35">
        <v>1073.84</v>
      </c>
      <c r="K451" s="35">
        <v>1077.44</v>
      </c>
      <c r="L451" s="35">
        <v>1081.04</v>
      </c>
      <c r="M451" s="35">
        <v>1084.64</v>
      </c>
      <c r="N451" s="35">
        <v>103.373870611109</v>
      </c>
      <c r="O451" s="37"/>
    </row>
    <row r="452" spans="1:15" s="38" customFormat="1" ht="18.75" customHeight="1">
      <c r="A452" s="23">
        <v>230</v>
      </c>
      <c r="B452" s="41" t="s">
        <v>503</v>
      </c>
      <c r="C452" s="32"/>
      <c r="D452" s="35"/>
      <c r="E452" s="35"/>
      <c r="F452" s="35"/>
      <c r="G452" s="35"/>
      <c r="H452" s="35"/>
      <c r="I452" s="35"/>
      <c r="J452" s="35"/>
      <c r="K452" s="35"/>
      <c r="L452" s="35"/>
      <c r="M452" s="35"/>
      <c r="N452" s="35"/>
      <c r="O452" s="37"/>
    </row>
    <row r="453" spans="1:15" s="38" customFormat="1" ht="18.75" customHeight="1">
      <c r="A453" s="23"/>
      <c r="B453" s="46" t="s">
        <v>37</v>
      </c>
      <c r="C453" s="32"/>
      <c r="D453" s="35"/>
      <c r="E453" s="35"/>
      <c r="F453" s="35"/>
      <c r="G453" s="35"/>
      <c r="H453" s="35"/>
      <c r="I453" s="35"/>
      <c r="J453" s="35"/>
      <c r="K453" s="35"/>
      <c r="L453" s="35"/>
      <c r="M453" s="35"/>
      <c r="N453" s="35"/>
      <c r="O453" s="37"/>
    </row>
    <row r="454" spans="1:15" s="38" customFormat="1" ht="28.5" customHeight="1">
      <c r="A454" s="23"/>
      <c r="B454" s="39" t="s">
        <v>504</v>
      </c>
      <c r="C454" s="136" t="s">
        <v>505</v>
      </c>
      <c r="D454" s="62">
        <v>1.64505310229178</v>
      </c>
      <c r="E454" s="62">
        <v>1.68166948674563</v>
      </c>
      <c r="F454" s="62">
        <v>1.75877741165777</v>
      </c>
      <c r="G454" s="62">
        <v>1.79082274859824</v>
      </c>
      <c r="H454" s="62">
        <v>1.82027649769585</v>
      </c>
      <c r="I454" s="62">
        <v>1.84925788497217</v>
      </c>
      <c r="J454" s="62">
        <v>1.8806161745828</v>
      </c>
      <c r="K454" s="62">
        <v>1.89422263973697</v>
      </c>
      <c r="L454" s="62">
        <v>1.90754873006497</v>
      </c>
      <c r="M454" s="62">
        <v>1.92057984790875</v>
      </c>
      <c r="N454" s="35">
        <v>116.748805569444</v>
      </c>
      <c r="O454" s="37"/>
    </row>
    <row r="455" spans="1:15" s="38" customFormat="1" ht="28.5" customHeight="1">
      <c r="A455" s="23"/>
      <c r="B455" s="39" t="s">
        <v>506</v>
      </c>
      <c r="C455" s="136" t="s">
        <v>507</v>
      </c>
      <c r="D455" s="62">
        <v>110.229178311906</v>
      </c>
      <c r="E455" s="62">
        <v>111.2239142696</v>
      </c>
      <c r="F455" s="62">
        <v>115.839109192137</v>
      </c>
      <c r="G455" s="62">
        <v>120.494335736354</v>
      </c>
      <c r="H455" s="62">
        <v>136.405529953917</v>
      </c>
      <c r="I455" s="62">
        <v>141.175788497217</v>
      </c>
      <c r="J455" s="62">
        <v>157.369588049947</v>
      </c>
      <c r="K455" s="62">
        <v>158.348990136214</v>
      </c>
      <c r="L455" s="62">
        <v>159.303012404017</v>
      </c>
      <c r="M455" s="62">
        <v>160.230513307985</v>
      </c>
      <c r="N455" s="35">
        <v>145.361251677477</v>
      </c>
      <c r="O455" s="37"/>
    </row>
    <row r="456" spans="1:15" s="45" customFormat="1" ht="28.5" customHeight="1">
      <c r="A456" s="23"/>
      <c r="B456" s="39" t="s">
        <v>508</v>
      </c>
      <c r="C456" s="136" t="s">
        <v>505</v>
      </c>
      <c r="D456" s="62">
        <v>11.729904974846301</v>
      </c>
      <c r="E456" s="62">
        <v>11.8763677382967</v>
      </c>
      <c r="F456" s="62">
        <v>12.0331780479491</v>
      </c>
      <c r="G456" s="62">
        <v>12.1849181828585</v>
      </c>
      <c r="H456" s="62">
        <v>12.3092165898618</v>
      </c>
      <c r="I456" s="62">
        <v>12.4100185528757</v>
      </c>
      <c r="J456" s="62">
        <v>12.5316839771269</v>
      </c>
      <c r="K456" s="62">
        <v>12.6519492719587</v>
      </c>
      <c r="L456" s="62">
        <v>12.7707028942705</v>
      </c>
      <c r="M456" s="62">
        <v>12.8878326996198</v>
      </c>
      <c r="N456" s="35">
        <v>109.871586575139</v>
      </c>
      <c r="O456" s="44"/>
    </row>
    <row r="457" spans="1:15" s="38" customFormat="1" ht="28.5" customHeight="1">
      <c r="A457" s="23">
        <v>231</v>
      </c>
      <c r="B457" s="31" t="s">
        <v>509</v>
      </c>
      <c r="C457" s="32" t="s">
        <v>510</v>
      </c>
      <c r="D457" s="62">
        <v>0.601663295122499</v>
      </c>
      <c r="E457" s="62">
        <v>0.6128736413043481</v>
      </c>
      <c r="F457" s="62">
        <v>0.61</v>
      </c>
      <c r="G457" s="62">
        <v>0.62</v>
      </c>
      <c r="H457" s="62">
        <v>0.62</v>
      </c>
      <c r="I457" s="62">
        <v>0.63</v>
      </c>
      <c r="J457" s="62">
        <v>0.63</v>
      </c>
      <c r="K457" s="62">
        <v>0.64</v>
      </c>
      <c r="L457" s="62">
        <v>0.64</v>
      </c>
      <c r="M457" s="62">
        <v>0.64</v>
      </c>
      <c r="N457" s="35">
        <v>106.7</v>
      </c>
      <c r="O457" s="37"/>
    </row>
    <row r="458" spans="1:15" s="38" customFormat="1" ht="28.5" customHeight="1">
      <c r="A458" s="23">
        <v>232</v>
      </c>
      <c r="B458" s="48" t="s">
        <v>511</v>
      </c>
      <c r="C458" s="55" t="s">
        <v>36</v>
      </c>
      <c r="D458" s="47">
        <v>1323</v>
      </c>
      <c r="E458" s="47">
        <v>1323</v>
      </c>
      <c r="F458" s="47">
        <v>1323</v>
      </c>
      <c r="G458" s="47">
        <v>1323</v>
      </c>
      <c r="H458" s="47">
        <v>1323</v>
      </c>
      <c r="I458" s="47">
        <v>1323</v>
      </c>
      <c r="J458" s="47">
        <v>1323</v>
      </c>
      <c r="K458" s="47">
        <v>1323</v>
      </c>
      <c r="L458" s="47">
        <v>1323</v>
      </c>
      <c r="M458" s="47">
        <v>1323</v>
      </c>
      <c r="N458" s="35">
        <v>100</v>
      </c>
      <c r="O458" s="37"/>
    </row>
    <row r="459" spans="1:15" s="38" customFormat="1" ht="28.5" customHeight="1">
      <c r="A459" s="23">
        <v>233</v>
      </c>
      <c r="B459" s="64" t="s">
        <v>512</v>
      </c>
      <c r="C459" s="55" t="s">
        <v>12</v>
      </c>
      <c r="D459" s="35">
        <v>213.5</v>
      </c>
      <c r="E459" s="35">
        <v>214</v>
      </c>
      <c r="F459" s="35">
        <v>215</v>
      </c>
      <c r="G459" s="35">
        <v>215</v>
      </c>
      <c r="H459" s="35">
        <v>216</v>
      </c>
      <c r="I459" s="35">
        <v>218</v>
      </c>
      <c r="J459" s="35">
        <v>220</v>
      </c>
      <c r="K459" s="35">
        <v>222</v>
      </c>
      <c r="L459" s="35">
        <v>223</v>
      </c>
      <c r="M459" s="35">
        <v>225</v>
      </c>
      <c r="N459" s="35">
        <v>105.386416861827</v>
      </c>
      <c r="O459" s="37"/>
    </row>
    <row r="460" spans="1:15" s="38" customFormat="1" ht="28.5" customHeight="1">
      <c r="A460" s="23"/>
      <c r="B460" s="48" t="s">
        <v>513</v>
      </c>
      <c r="C460" s="55" t="s">
        <v>12</v>
      </c>
      <c r="D460" s="35">
        <v>21.8</v>
      </c>
      <c r="E460" s="35">
        <v>22</v>
      </c>
      <c r="F460" s="35">
        <v>22</v>
      </c>
      <c r="G460" s="35">
        <v>22.1</v>
      </c>
      <c r="H460" s="35">
        <v>22.2</v>
      </c>
      <c r="I460" s="35">
        <v>22.3</v>
      </c>
      <c r="J460" s="35">
        <v>22.5</v>
      </c>
      <c r="K460" s="35">
        <v>22.7</v>
      </c>
      <c r="L460" s="35">
        <v>22.8</v>
      </c>
      <c r="M460" s="35">
        <v>22.9</v>
      </c>
      <c r="N460" s="35">
        <v>105.045871559633</v>
      </c>
      <c r="O460" s="37"/>
    </row>
    <row r="461" spans="1:15" s="38" customFormat="1" ht="28.5" customHeight="1">
      <c r="A461" s="23">
        <v>234</v>
      </c>
      <c r="B461" s="48" t="s">
        <v>514</v>
      </c>
      <c r="C461" s="55" t="s">
        <v>147</v>
      </c>
      <c r="D461" s="47">
        <v>761</v>
      </c>
      <c r="E461" s="47">
        <v>825</v>
      </c>
      <c r="F461" s="47">
        <v>830</v>
      </c>
      <c r="G461" s="47">
        <v>840</v>
      </c>
      <c r="H461" s="47">
        <v>850</v>
      </c>
      <c r="I461" s="47">
        <v>860</v>
      </c>
      <c r="J461" s="47">
        <v>870</v>
      </c>
      <c r="K461" s="47">
        <v>880</v>
      </c>
      <c r="L461" s="47">
        <v>890</v>
      </c>
      <c r="M461" s="47">
        <v>900</v>
      </c>
      <c r="N461" s="35">
        <v>118.26544021025</v>
      </c>
      <c r="O461" s="37"/>
    </row>
    <row r="462" spans="1:15" s="38" customFormat="1" ht="18.75" customHeight="1">
      <c r="A462" s="23">
        <v>235</v>
      </c>
      <c r="B462" s="64" t="s">
        <v>515</v>
      </c>
      <c r="C462" s="55" t="s">
        <v>36</v>
      </c>
      <c r="D462" s="47">
        <v>220</v>
      </c>
      <c r="E462" s="47">
        <v>220</v>
      </c>
      <c r="F462" s="47">
        <v>223</v>
      </c>
      <c r="G462" s="47">
        <v>223</v>
      </c>
      <c r="H462" s="47">
        <v>224</v>
      </c>
      <c r="I462" s="47">
        <v>225</v>
      </c>
      <c r="J462" s="47">
        <v>226</v>
      </c>
      <c r="K462" s="47">
        <v>227</v>
      </c>
      <c r="L462" s="47">
        <v>231</v>
      </c>
      <c r="M462" s="47">
        <v>235</v>
      </c>
      <c r="N462" s="35">
        <v>106.818181818182</v>
      </c>
      <c r="O462" s="37"/>
    </row>
    <row r="463" spans="1:15" s="38" customFormat="1" ht="18.75" customHeight="1">
      <c r="A463" s="23"/>
      <c r="B463" s="48" t="s">
        <v>516</v>
      </c>
      <c r="C463" s="55" t="s">
        <v>36</v>
      </c>
      <c r="D463" s="47">
        <v>55</v>
      </c>
      <c r="E463" s="47">
        <v>60</v>
      </c>
      <c r="F463" s="47">
        <v>61</v>
      </c>
      <c r="G463" s="47">
        <v>62</v>
      </c>
      <c r="H463" s="47">
        <v>63</v>
      </c>
      <c r="I463" s="47">
        <v>64</v>
      </c>
      <c r="J463" s="47">
        <v>65</v>
      </c>
      <c r="K463" s="47">
        <v>66</v>
      </c>
      <c r="L463" s="47">
        <v>68</v>
      </c>
      <c r="M463" s="47">
        <v>69</v>
      </c>
      <c r="N463" s="35">
        <v>125.454545454545</v>
      </c>
      <c r="O463" s="37"/>
    </row>
    <row r="464" spans="1:15" s="38" customFormat="1" ht="28.5" customHeight="1">
      <c r="A464" s="23">
        <v>236</v>
      </c>
      <c r="B464" s="41" t="s">
        <v>517</v>
      </c>
      <c r="C464" s="55" t="s">
        <v>24</v>
      </c>
      <c r="D464" s="35">
        <v>23.9</v>
      </c>
      <c r="E464" s="35">
        <v>24.2</v>
      </c>
      <c r="F464" s="35">
        <v>24.4</v>
      </c>
      <c r="G464" s="35">
        <v>24.6</v>
      </c>
      <c r="H464" s="35">
        <v>24.8</v>
      </c>
      <c r="I464" s="35">
        <v>25</v>
      </c>
      <c r="J464" s="35">
        <v>25.2</v>
      </c>
      <c r="K464" s="35">
        <v>25.4</v>
      </c>
      <c r="L464" s="35">
        <v>25.6</v>
      </c>
      <c r="M464" s="35">
        <v>25.8</v>
      </c>
      <c r="N464" s="42" t="s">
        <v>518</v>
      </c>
      <c r="O464" s="37"/>
    </row>
    <row r="465" spans="1:15" s="38" customFormat="1" ht="28.5" customHeight="1">
      <c r="A465" s="23">
        <v>237</v>
      </c>
      <c r="B465" s="39" t="s">
        <v>519</v>
      </c>
      <c r="C465" s="32" t="s">
        <v>283</v>
      </c>
      <c r="D465" s="35">
        <v>1011.3</v>
      </c>
      <c r="E465" s="35">
        <v>1776</v>
      </c>
      <c r="F465" s="33">
        <v>847.2425</v>
      </c>
      <c r="G465" s="33">
        <v>869</v>
      </c>
      <c r="H465" s="33">
        <v>870.17856</v>
      </c>
      <c r="I465" s="33">
        <v>896.0172</v>
      </c>
      <c r="J465" s="33">
        <v>971.94</v>
      </c>
      <c r="K465" s="33">
        <v>1039.7357216</v>
      </c>
      <c r="L465" s="33">
        <v>1174.875814304</v>
      </c>
      <c r="M465" s="33">
        <v>1222.70128512159</v>
      </c>
      <c r="N465" s="35">
        <v>120.903914280786</v>
      </c>
      <c r="O465" s="37"/>
    </row>
    <row r="466" spans="1:15" s="38" customFormat="1" ht="28.5" customHeight="1">
      <c r="A466" s="23">
        <v>238</v>
      </c>
      <c r="B466" s="41" t="s">
        <v>520</v>
      </c>
      <c r="C466" s="32" t="s">
        <v>24</v>
      </c>
      <c r="D466" s="33">
        <v>1.70450236048211</v>
      </c>
      <c r="E466" s="33">
        <v>2.3518101390031</v>
      </c>
      <c r="F466" s="33">
        <v>1.3</v>
      </c>
      <c r="G466" s="33">
        <v>1.28044029464567</v>
      </c>
      <c r="H466" s="33">
        <v>1.221905534349</v>
      </c>
      <c r="I466" s="33">
        <v>1.21794255934298</v>
      </c>
      <c r="J466" s="33">
        <v>1.26628554156591</v>
      </c>
      <c r="K466" s="33">
        <v>1.30113840305213</v>
      </c>
      <c r="L466" s="33">
        <v>1.41555189805852</v>
      </c>
      <c r="M466" s="33">
        <v>1.41252528633205</v>
      </c>
      <c r="N466" s="42" t="s">
        <v>397</v>
      </c>
      <c r="O466" s="37"/>
    </row>
    <row r="467" spans="1:15" s="38" customFormat="1" ht="18.75" customHeight="1">
      <c r="A467" s="23"/>
      <c r="B467" s="46"/>
      <c r="C467" s="32"/>
      <c r="D467" s="35"/>
      <c r="E467" s="35"/>
      <c r="F467" s="35"/>
      <c r="G467" s="35"/>
      <c r="H467" s="35"/>
      <c r="I467" s="35"/>
      <c r="J467" s="35"/>
      <c r="K467" s="35"/>
      <c r="L467" s="35"/>
      <c r="M467" s="35"/>
      <c r="N467" s="35"/>
      <c r="O467" s="37"/>
    </row>
    <row r="468" spans="1:15" s="38" customFormat="1" ht="18.75" customHeight="1">
      <c r="A468" s="23"/>
      <c r="B468" s="60" t="s">
        <v>521</v>
      </c>
      <c r="C468" s="40"/>
      <c r="D468" s="35"/>
      <c r="E468" s="35"/>
      <c r="F468" s="35"/>
      <c r="G468" s="35"/>
      <c r="H468" s="35"/>
      <c r="I468" s="35"/>
      <c r="J468" s="35"/>
      <c r="K468" s="35"/>
      <c r="L468" s="35"/>
      <c r="M468" s="35"/>
      <c r="N468" s="35"/>
      <c r="O468" s="37"/>
    </row>
    <row r="469" spans="1:15" s="45" customFormat="1" ht="27.75" customHeight="1">
      <c r="A469" s="23">
        <v>239</v>
      </c>
      <c r="B469" s="41" t="s">
        <v>522</v>
      </c>
      <c r="C469" s="55" t="s">
        <v>24</v>
      </c>
      <c r="D469" s="35">
        <v>3.45</v>
      </c>
      <c r="E469" s="35">
        <v>3.44</v>
      </c>
      <c r="F469" s="35">
        <v>3.43</v>
      </c>
      <c r="G469" s="35">
        <v>3.42</v>
      </c>
      <c r="H469" s="35">
        <v>3.4</v>
      </c>
      <c r="I469" s="35">
        <v>3.38</v>
      </c>
      <c r="J469" s="35">
        <v>3.36</v>
      </c>
      <c r="K469" s="35">
        <v>3.34</v>
      </c>
      <c r="L469" s="35">
        <v>3.32</v>
      </c>
      <c r="M469" s="35">
        <v>3.3</v>
      </c>
      <c r="N469" s="42" t="s">
        <v>103</v>
      </c>
      <c r="O469" s="44"/>
    </row>
    <row r="470" spans="1:15" s="38" customFormat="1" ht="27.75" customHeight="1">
      <c r="A470" s="23"/>
      <c r="B470" s="41" t="s">
        <v>523</v>
      </c>
      <c r="C470" s="55" t="s">
        <v>24</v>
      </c>
      <c r="D470" s="35">
        <v>64.4</v>
      </c>
      <c r="E470" s="35">
        <v>64.47</v>
      </c>
      <c r="F470" s="35">
        <v>64.65</v>
      </c>
      <c r="G470" s="35">
        <v>64.83</v>
      </c>
      <c r="H470" s="35">
        <v>64.92</v>
      </c>
      <c r="I470" s="35">
        <v>65.09</v>
      </c>
      <c r="J470" s="35">
        <v>65.27</v>
      </c>
      <c r="K470" s="35">
        <v>65.36</v>
      </c>
      <c r="L470" s="35">
        <v>65.61</v>
      </c>
      <c r="M470" s="35">
        <v>65.78</v>
      </c>
      <c r="N470" s="42" t="s">
        <v>524</v>
      </c>
      <c r="O470" s="37"/>
    </row>
    <row r="471" spans="1:15" s="38" customFormat="1" ht="27.75" customHeight="1">
      <c r="A471" s="23"/>
      <c r="B471" s="41" t="s">
        <v>525</v>
      </c>
      <c r="C471" s="55" t="s">
        <v>24</v>
      </c>
      <c r="D471" s="35">
        <v>26.77</v>
      </c>
      <c r="E471" s="35">
        <v>26.7</v>
      </c>
      <c r="F471" s="35">
        <v>26.42</v>
      </c>
      <c r="G471" s="35">
        <v>26.17</v>
      </c>
      <c r="H471" s="35">
        <v>26</v>
      </c>
      <c r="I471" s="35">
        <v>25.83</v>
      </c>
      <c r="J471" s="35">
        <v>25.66</v>
      </c>
      <c r="K471" s="35">
        <v>25.58</v>
      </c>
      <c r="L471" s="35">
        <v>25.41</v>
      </c>
      <c r="M471" s="35">
        <v>25.24</v>
      </c>
      <c r="N471" s="42" t="s">
        <v>526</v>
      </c>
      <c r="O471" s="37"/>
    </row>
    <row r="472" spans="1:15" s="38" customFormat="1" ht="138" customHeight="1">
      <c r="A472" s="23">
        <v>240</v>
      </c>
      <c r="B472" s="39" t="s">
        <v>527</v>
      </c>
      <c r="C472" s="55" t="s">
        <v>24</v>
      </c>
      <c r="D472" s="35">
        <v>13</v>
      </c>
      <c r="E472" s="35">
        <v>22</v>
      </c>
      <c r="F472" s="35">
        <v>20.3</v>
      </c>
      <c r="G472" s="35">
        <v>23.9</v>
      </c>
      <c r="H472" s="35">
        <v>28.1</v>
      </c>
      <c r="I472" s="35">
        <v>33.2</v>
      </c>
      <c r="J472" s="35">
        <v>39</v>
      </c>
      <c r="K472" s="35">
        <v>45.9</v>
      </c>
      <c r="L472" s="35">
        <v>55</v>
      </c>
      <c r="M472" s="35">
        <v>63.7</v>
      </c>
      <c r="N472" s="42" t="s">
        <v>528</v>
      </c>
      <c r="O472" s="37"/>
    </row>
    <row r="473" spans="1:15" s="38" customFormat="1" ht="18.75" customHeight="1">
      <c r="A473" s="23"/>
      <c r="B473" s="60"/>
      <c r="C473" s="40"/>
      <c r="D473" s="35"/>
      <c r="E473" s="35"/>
      <c r="F473" s="35"/>
      <c r="G473" s="35"/>
      <c r="H473" s="35"/>
      <c r="I473" s="35"/>
      <c r="J473" s="35"/>
      <c r="K473" s="35"/>
      <c r="L473" s="35"/>
      <c r="M473" s="35"/>
      <c r="N473" s="35"/>
      <c r="O473" s="37"/>
    </row>
    <row r="474" spans="1:15" s="38" customFormat="1" ht="18.75" customHeight="1">
      <c r="A474" s="23"/>
      <c r="B474" s="60" t="s">
        <v>529</v>
      </c>
      <c r="C474" s="40"/>
      <c r="D474" s="35"/>
      <c r="E474" s="35"/>
      <c r="F474" s="35"/>
      <c r="G474" s="35"/>
      <c r="H474" s="35"/>
      <c r="I474" s="35"/>
      <c r="J474" s="35"/>
      <c r="K474" s="35"/>
      <c r="L474" s="35"/>
      <c r="M474" s="35"/>
      <c r="N474" s="35"/>
      <c r="O474" s="37"/>
    </row>
    <row r="475" spans="1:15" s="38" customFormat="1" ht="28.5" customHeight="1">
      <c r="A475" s="23">
        <v>241</v>
      </c>
      <c r="B475" s="64" t="s">
        <v>530</v>
      </c>
      <c r="C475" s="55" t="s">
        <v>36</v>
      </c>
      <c r="D475" s="47">
        <v>20</v>
      </c>
      <c r="E475" s="47">
        <v>19</v>
      </c>
      <c r="F475" s="47">
        <v>19</v>
      </c>
      <c r="G475" s="47">
        <v>19</v>
      </c>
      <c r="H475" s="47">
        <v>19</v>
      </c>
      <c r="I475" s="47">
        <v>16</v>
      </c>
      <c r="J475" s="47">
        <v>16</v>
      </c>
      <c r="K475" s="47">
        <v>16</v>
      </c>
      <c r="L475" s="47">
        <v>16</v>
      </c>
      <c r="M475" s="47">
        <v>16</v>
      </c>
      <c r="N475" s="35">
        <v>80</v>
      </c>
      <c r="O475" s="37"/>
    </row>
    <row r="476" spans="1:15" s="38" customFormat="1" ht="28.5" customHeight="1">
      <c r="A476" s="23">
        <v>242</v>
      </c>
      <c r="B476" s="64" t="s">
        <v>531</v>
      </c>
      <c r="C476" s="55" t="s">
        <v>36</v>
      </c>
      <c r="D476" s="47">
        <v>3</v>
      </c>
      <c r="E476" s="47">
        <v>2</v>
      </c>
      <c r="F476" s="47">
        <v>2</v>
      </c>
      <c r="G476" s="47">
        <v>2</v>
      </c>
      <c r="H476" s="47">
        <v>2</v>
      </c>
      <c r="I476" s="47">
        <v>2</v>
      </c>
      <c r="J476" s="47">
        <v>2</v>
      </c>
      <c r="K476" s="47">
        <v>2</v>
      </c>
      <c r="L476" s="47">
        <v>2</v>
      </c>
      <c r="M476" s="47">
        <v>2</v>
      </c>
      <c r="N476" s="35">
        <v>66.6666666666667</v>
      </c>
      <c r="O476" s="37"/>
    </row>
    <row r="477" spans="1:15" s="38" customFormat="1" ht="18.75" customHeight="1">
      <c r="A477" s="23"/>
      <c r="B477" s="48" t="s">
        <v>532</v>
      </c>
      <c r="C477" s="55" t="s">
        <v>36</v>
      </c>
      <c r="D477" s="47">
        <v>516</v>
      </c>
      <c r="E477" s="47">
        <v>288</v>
      </c>
      <c r="F477" s="47">
        <v>288</v>
      </c>
      <c r="G477" s="47">
        <v>288</v>
      </c>
      <c r="H477" s="47">
        <v>288</v>
      </c>
      <c r="I477" s="47">
        <v>288</v>
      </c>
      <c r="J477" s="47">
        <v>288</v>
      </c>
      <c r="K477" s="47">
        <v>288</v>
      </c>
      <c r="L477" s="47">
        <v>288</v>
      </c>
      <c r="M477" s="47">
        <v>288</v>
      </c>
      <c r="N477" s="35">
        <v>55.8139534883721</v>
      </c>
      <c r="O477" s="37"/>
    </row>
    <row r="478" spans="1:15" s="38" customFormat="1" ht="91.5" customHeight="1">
      <c r="A478" s="23">
        <v>243</v>
      </c>
      <c r="B478" s="39" t="s">
        <v>533</v>
      </c>
      <c r="C478" s="55" t="s">
        <v>24</v>
      </c>
      <c r="D478" s="35">
        <v>91</v>
      </c>
      <c r="E478" s="35">
        <v>72</v>
      </c>
      <c r="F478" s="35">
        <v>72</v>
      </c>
      <c r="G478" s="35">
        <v>72.5</v>
      </c>
      <c r="H478" s="35">
        <v>73</v>
      </c>
      <c r="I478" s="35">
        <v>73.3</v>
      </c>
      <c r="J478" s="35">
        <v>73.6</v>
      </c>
      <c r="K478" s="35">
        <v>74</v>
      </c>
      <c r="L478" s="35">
        <v>74.4</v>
      </c>
      <c r="M478" s="35">
        <v>74.8</v>
      </c>
      <c r="N478" s="42" t="s">
        <v>534</v>
      </c>
      <c r="O478" s="37"/>
    </row>
    <row r="479" spans="1:15" s="38" customFormat="1" ht="41.25" customHeight="1">
      <c r="A479" s="23">
        <v>244</v>
      </c>
      <c r="B479" s="48" t="s">
        <v>535</v>
      </c>
      <c r="C479" s="55" t="s">
        <v>24</v>
      </c>
      <c r="D479" s="35">
        <v>8</v>
      </c>
      <c r="E479" s="35">
        <v>6.2</v>
      </c>
      <c r="F479" s="35">
        <v>5.9</v>
      </c>
      <c r="G479" s="35">
        <v>5.7</v>
      </c>
      <c r="H479" s="35">
        <v>5.5</v>
      </c>
      <c r="I479" s="35">
        <v>5.3</v>
      </c>
      <c r="J479" s="35">
        <v>5.1</v>
      </c>
      <c r="K479" s="35">
        <v>4.9</v>
      </c>
      <c r="L479" s="35">
        <v>4.7</v>
      </c>
      <c r="M479" s="35">
        <v>4.5</v>
      </c>
      <c r="N479" s="42" t="s">
        <v>152</v>
      </c>
      <c r="O479" s="37"/>
    </row>
    <row r="480" spans="1:15" s="38" customFormat="1" ht="18.75" customHeight="1">
      <c r="A480" s="23"/>
      <c r="B480" s="48"/>
      <c r="C480" s="40"/>
      <c r="D480" s="35"/>
      <c r="E480" s="35"/>
      <c r="F480" s="35"/>
      <c r="G480" s="35"/>
      <c r="H480" s="35"/>
      <c r="I480" s="35"/>
      <c r="J480" s="35"/>
      <c r="K480" s="35"/>
      <c r="L480" s="35"/>
      <c r="M480" s="35"/>
      <c r="N480" s="35"/>
      <c r="O480" s="37"/>
    </row>
    <row r="481" spans="1:15" s="38" customFormat="1" ht="18.75" customHeight="1">
      <c r="A481" s="23"/>
      <c r="B481" s="60" t="s">
        <v>536</v>
      </c>
      <c r="C481" s="40"/>
      <c r="D481" s="35"/>
      <c r="E481" s="35"/>
      <c r="F481" s="35"/>
      <c r="G481" s="35"/>
      <c r="H481" s="35"/>
      <c r="I481" s="35"/>
      <c r="J481" s="35"/>
      <c r="K481" s="35"/>
      <c r="L481" s="35"/>
      <c r="M481" s="35"/>
      <c r="N481" s="35"/>
      <c r="O481" s="37"/>
    </row>
    <row r="482" spans="1:15" s="38" customFormat="1" ht="28.5" customHeight="1">
      <c r="A482" s="23">
        <v>245</v>
      </c>
      <c r="B482" s="48" t="s">
        <v>537</v>
      </c>
      <c r="C482" s="55" t="s">
        <v>24</v>
      </c>
      <c r="D482" s="35">
        <v>12</v>
      </c>
      <c r="E482" s="35">
        <v>14</v>
      </c>
      <c r="F482" s="35">
        <v>14</v>
      </c>
      <c r="G482" s="35">
        <v>15</v>
      </c>
      <c r="H482" s="35">
        <v>16</v>
      </c>
      <c r="I482" s="35">
        <v>17</v>
      </c>
      <c r="J482" s="35">
        <v>18</v>
      </c>
      <c r="K482" s="35">
        <v>19</v>
      </c>
      <c r="L482" s="35">
        <v>20</v>
      </c>
      <c r="M482" s="35">
        <v>21</v>
      </c>
      <c r="N482" s="42" t="s">
        <v>144</v>
      </c>
      <c r="O482" s="37"/>
    </row>
    <row r="483" spans="1:15" s="38" customFormat="1" ht="41.25" customHeight="1">
      <c r="A483" s="23">
        <v>246</v>
      </c>
      <c r="B483" s="48" t="s">
        <v>538</v>
      </c>
      <c r="C483" s="55" t="s">
        <v>24</v>
      </c>
      <c r="D483" s="35">
        <v>20</v>
      </c>
      <c r="E483" s="35">
        <v>40</v>
      </c>
      <c r="F483" s="35">
        <v>40</v>
      </c>
      <c r="G483" s="35">
        <v>41</v>
      </c>
      <c r="H483" s="35">
        <v>42</v>
      </c>
      <c r="I483" s="35">
        <v>43</v>
      </c>
      <c r="J483" s="35">
        <v>44</v>
      </c>
      <c r="K483" s="35">
        <v>45</v>
      </c>
      <c r="L483" s="35">
        <v>46</v>
      </c>
      <c r="M483" s="35">
        <v>47</v>
      </c>
      <c r="N483" s="42" t="s">
        <v>539</v>
      </c>
      <c r="O483" s="37"/>
    </row>
    <row r="484" spans="1:15" s="38" customFormat="1" ht="53.25" customHeight="1">
      <c r="A484" s="23">
        <v>247</v>
      </c>
      <c r="B484" s="48" t="s">
        <v>540</v>
      </c>
      <c r="C484" s="55" t="s">
        <v>24</v>
      </c>
      <c r="D484" s="35">
        <v>1.3</v>
      </c>
      <c r="E484" s="35">
        <v>4</v>
      </c>
      <c r="F484" s="35">
        <v>1.5</v>
      </c>
      <c r="G484" s="35">
        <v>1.5</v>
      </c>
      <c r="H484" s="35">
        <v>2</v>
      </c>
      <c r="I484" s="35">
        <v>2</v>
      </c>
      <c r="J484" s="35">
        <v>2</v>
      </c>
      <c r="K484" s="35">
        <v>2</v>
      </c>
      <c r="L484" s="35">
        <v>2</v>
      </c>
      <c r="M484" s="35">
        <v>2</v>
      </c>
      <c r="N484" s="42" t="s">
        <v>541</v>
      </c>
      <c r="O484" s="37"/>
    </row>
    <row r="485" spans="1:15" s="38" customFormat="1" ht="41.25" customHeight="1">
      <c r="A485" s="23">
        <v>248</v>
      </c>
      <c r="B485" s="63" t="s">
        <v>542</v>
      </c>
      <c r="C485" s="55" t="s">
        <v>24</v>
      </c>
      <c r="D485" s="35">
        <v>56.4</v>
      </c>
      <c r="E485" s="35">
        <v>61.5</v>
      </c>
      <c r="F485" s="35">
        <v>61.5</v>
      </c>
      <c r="G485" s="35">
        <v>62</v>
      </c>
      <c r="H485" s="35">
        <v>62.5</v>
      </c>
      <c r="I485" s="35">
        <v>63</v>
      </c>
      <c r="J485" s="35">
        <v>63.5</v>
      </c>
      <c r="K485" s="35">
        <v>64</v>
      </c>
      <c r="L485" s="35">
        <v>64.5</v>
      </c>
      <c r="M485" s="35">
        <v>65</v>
      </c>
      <c r="N485" s="42" t="s">
        <v>543</v>
      </c>
      <c r="O485" s="37"/>
    </row>
    <row r="486" spans="1:15" s="38" customFormat="1" ht="18.75" customHeight="1">
      <c r="A486" s="23"/>
      <c r="B486" s="48"/>
      <c r="C486" s="40"/>
      <c r="D486" s="35"/>
      <c r="E486" s="35"/>
      <c r="F486" s="35"/>
      <c r="G486" s="35"/>
      <c r="H486" s="35"/>
      <c r="I486" s="35"/>
      <c r="J486" s="35"/>
      <c r="K486" s="35"/>
      <c r="L486" s="35"/>
      <c r="M486" s="35"/>
      <c r="N486" s="35"/>
      <c r="O486" s="37"/>
    </row>
    <row r="487" spans="1:15" s="38" customFormat="1" ht="18.75" customHeight="1">
      <c r="A487" s="23"/>
      <c r="B487" s="60" t="s">
        <v>544</v>
      </c>
      <c r="C487" s="40"/>
      <c r="D487" s="35"/>
      <c r="E487" s="35"/>
      <c r="F487" s="35"/>
      <c r="G487" s="35"/>
      <c r="H487" s="35"/>
      <c r="I487" s="35"/>
      <c r="J487" s="35"/>
      <c r="K487" s="35"/>
      <c r="L487" s="35"/>
      <c r="M487" s="35"/>
      <c r="N487" s="35"/>
      <c r="O487" s="37"/>
    </row>
    <row r="488" spans="1:15" s="38" customFormat="1" ht="28.5" customHeight="1">
      <c r="A488" s="23">
        <v>249</v>
      </c>
      <c r="B488" s="64" t="s">
        <v>545</v>
      </c>
      <c r="C488" s="55" t="s">
        <v>36</v>
      </c>
      <c r="D488" s="47">
        <v>13</v>
      </c>
      <c r="E488" s="47">
        <v>14</v>
      </c>
      <c r="F488" s="47">
        <v>14</v>
      </c>
      <c r="G488" s="47">
        <v>14</v>
      </c>
      <c r="H488" s="47">
        <v>14</v>
      </c>
      <c r="I488" s="47">
        <v>13</v>
      </c>
      <c r="J488" s="47">
        <v>13</v>
      </c>
      <c r="K488" s="47">
        <v>13</v>
      </c>
      <c r="L488" s="47">
        <v>13</v>
      </c>
      <c r="M488" s="47">
        <v>13</v>
      </c>
      <c r="N488" s="35">
        <v>100</v>
      </c>
      <c r="O488" s="37"/>
    </row>
    <row r="489" spans="1:15" s="38" customFormat="1" ht="18.75" customHeight="1">
      <c r="A489" s="23"/>
      <c r="B489" s="48" t="s">
        <v>546</v>
      </c>
      <c r="C489" s="55" t="s">
        <v>36</v>
      </c>
      <c r="D489" s="47">
        <v>2521</v>
      </c>
      <c r="E489" s="47">
        <v>3072</v>
      </c>
      <c r="F489" s="47">
        <v>3192</v>
      </c>
      <c r="G489" s="47">
        <v>3342</v>
      </c>
      <c r="H489" s="47">
        <v>3342</v>
      </c>
      <c r="I489" s="47">
        <v>3412</v>
      </c>
      <c r="J489" s="47">
        <v>3462</v>
      </c>
      <c r="K489" s="47">
        <v>3462</v>
      </c>
      <c r="L489" s="47">
        <v>3462</v>
      </c>
      <c r="M489" s="47">
        <v>3462</v>
      </c>
      <c r="N489" s="35">
        <v>137.3</v>
      </c>
      <c r="O489" s="37"/>
    </row>
    <row r="490" spans="1:15" s="38" customFormat="1" ht="41.25" customHeight="1">
      <c r="A490" s="23">
        <v>250</v>
      </c>
      <c r="B490" s="41" t="s">
        <v>547</v>
      </c>
      <c r="C490" s="136" t="s">
        <v>548</v>
      </c>
      <c r="D490" s="35">
        <v>28.3322094852776</v>
      </c>
      <c r="E490" s="35">
        <v>34.7826086956522</v>
      </c>
      <c r="F490" s="35">
        <v>36.4009579199453</v>
      </c>
      <c r="G490" s="35">
        <v>38.3740957630038</v>
      </c>
      <c r="H490" s="35">
        <v>38.6313720957115</v>
      </c>
      <c r="I490" s="35">
        <v>39.6928804094928</v>
      </c>
      <c r="J490" s="35">
        <v>40.529150081948</v>
      </c>
      <c r="K490" s="35">
        <v>40.7773851590106</v>
      </c>
      <c r="L490" s="35">
        <v>41.0189573459716</v>
      </c>
      <c r="M490" s="35">
        <v>41.2535748331745</v>
      </c>
      <c r="N490" s="35">
        <v>145.9</v>
      </c>
      <c r="O490" s="37"/>
    </row>
    <row r="491" spans="1:15" s="38" customFormat="1" ht="28.5" customHeight="1">
      <c r="A491" s="23">
        <v>251</v>
      </c>
      <c r="B491" s="63" t="s">
        <v>549</v>
      </c>
      <c r="C491" s="25" t="s">
        <v>138</v>
      </c>
      <c r="D491" s="47">
        <v>48</v>
      </c>
      <c r="E491" s="47">
        <v>53</v>
      </c>
      <c r="F491" s="47">
        <v>54</v>
      </c>
      <c r="G491" s="47">
        <v>55</v>
      </c>
      <c r="H491" s="47">
        <v>56</v>
      </c>
      <c r="I491" s="47">
        <v>57</v>
      </c>
      <c r="J491" s="47">
        <v>57</v>
      </c>
      <c r="K491" s="47">
        <v>57</v>
      </c>
      <c r="L491" s="47">
        <v>57</v>
      </c>
      <c r="M491" s="47">
        <v>57</v>
      </c>
      <c r="N491" s="35">
        <v>118.75</v>
      </c>
      <c r="O491" s="37"/>
    </row>
    <row r="492" spans="1:15" s="38" customFormat="1" ht="53.25" customHeight="1">
      <c r="A492" s="23">
        <v>252</v>
      </c>
      <c r="B492" s="63" t="s">
        <v>550</v>
      </c>
      <c r="C492" s="25" t="s">
        <v>24</v>
      </c>
      <c r="D492" s="35">
        <v>4</v>
      </c>
      <c r="E492" s="35">
        <v>4</v>
      </c>
      <c r="F492" s="35">
        <v>4</v>
      </c>
      <c r="G492" s="35">
        <v>5</v>
      </c>
      <c r="H492" s="35">
        <v>8</v>
      </c>
      <c r="I492" s="35">
        <v>8</v>
      </c>
      <c r="J492" s="35">
        <v>15</v>
      </c>
      <c r="K492" s="35">
        <v>18</v>
      </c>
      <c r="L492" s="35">
        <v>23</v>
      </c>
      <c r="M492" s="35">
        <v>25</v>
      </c>
      <c r="N492" s="42" t="s">
        <v>551</v>
      </c>
      <c r="O492" s="37"/>
    </row>
    <row r="493" spans="1:15" s="38" customFormat="1" ht="28.5" customHeight="1">
      <c r="A493" s="23">
        <v>253</v>
      </c>
      <c r="B493" s="46" t="s">
        <v>552</v>
      </c>
      <c r="C493" s="32" t="s">
        <v>283</v>
      </c>
      <c r="D493" s="35">
        <v>8824.9</v>
      </c>
      <c r="E493" s="35">
        <v>9991.8</v>
      </c>
      <c r="F493" s="33">
        <v>9319.6675</v>
      </c>
      <c r="G493" s="33">
        <v>9481.4192</v>
      </c>
      <c r="H493" s="33">
        <v>9952.0832</v>
      </c>
      <c r="I493" s="33">
        <v>10376.2107</v>
      </c>
      <c r="J493" s="33">
        <v>10794.3008</v>
      </c>
      <c r="K493" s="33">
        <v>11269.7801872</v>
      </c>
      <c r="L493" s="33">
        <v>11783.5842830656</v>
      </c>
      <c r="M493" s="33">
        <v>12263.9244355899</v>
      </c>
      <c r="N493" s="35">
        <v>138.969556998832</v>
      </c>
      <c r="O493" s="37"/>
    </row>
    <row r="494" spans="1:15" s="38" customFormat="1" ht="28.5" customHeight="1">
      <c r="A494" s="23">
        <v>254</v>
      </c>
      <c r="B494" s="46" t="s">
        <v>553</v>
      </c>
      <c r="C494" s="32" t="s">
        <v>24</v>
      </c>
      <c r="D494" s="33">
        <v>14.8739868298413</v>
      </c>
      <c r="E494" s="33">
        <v>13.2313156232495</v>
      </c>
      <c r="F494" s="33">
        <v>14.3</v>
      </c>
      <c r="G494" s="33">
        <v>13.97053071819</v>
      </c>
      <c r="H494" s="33">
        <v>13.9747243834435</v>
      </c>
      <c r="I494" s="33">
        <v>14.1042254727253</v>
      </c>
      <c r="J494" s="33">
        <v>14.0632827482698</v>
      </c>
      <c r="K494" s="33">
        <v>14.1031451463041</v>
      </c>
      <c r="L494" s="33">
        <v>14.1974793375992</v>
      </c>
      <c r="M494" s="33">
        <v>14.1678949598991</v>
      </c>
      <c r="N494" s="42" t="s">
        <v>355</v>
      </c>
      <c r="O494" s="37"/>
    </row>
    <row r="495" spans="1:15" s="38" customFormat="1" ht="18" customHeight="1">
      <c r="A495" s="23"/>
      <c r="B495" s="46"/>
      <c r="C495" s="32"/>
      <c r="D495" s="35"/>
      <c r="E495" s="35"/>
      <c r="F495" s="35"/>
      <c r="G495" s="35"/>
      <c r="H495" s="35"/>
      <c r="I495" s="35"/>
      <c r="J495" s="35"/>
      <c r="K495" s="35"/>
      <c r="L495" s="35"/>
      <c r="M495" s="35"/>
      <c r="N495" s="35"/>
      <c r="O495" s="37"/>
    </row>
    <row r="496" spans="1:15" s="38" customFormat="1" ht="18.75" customHeight="1">
      <c r="A496" s="23"/>
      <c r="B496" s="137" t="s">
        <v>554</v>
      </c>
      <c r="C496" s="32"/>
      <c r="D496" s="35"/>
      <c r="E496" s="35"/>
      <c r="F496" s="35"/>
      <c r="G496" s="35"/>
      <c r="H496" s="35"/>
      <c r="I496" s="35"/>
      <c r="J496" s="35"/>
      <c r="K496" s="35"/>
      <c r="L496" s="35"/>
      <c r="M496" s="35"/>
      <c r="N496" s="35"/>
      <c r="O496" s="37"/>
    </row>
    <row r="497" spans="1:15" s="38" customFormat="1" ht="28.5" customHeight="1">
      <c r="A497" s="23"/>
      <c r="B497" s="77" t="s">
        <v>555</v>
      </c>
      <c r="C497" s="32"/>
      <c r="D497" s="35"/>
      <c r="E497" s="35"/>
      <c r="F497" s="35"/>
      <c r="G497" s="35"/>
      <c r="H497" s="35"/>
      <c r="I497" s="35"/>
      <c r="J497" s="35"/>
      <c r="K497" s="35"/>
      <c r="L497" s="35"/>
      <c r="M497" s="35"/>
      <c r="N497" s="35"/>
      <c r="O497" s="37"/>
    </row>
    <row r="498" spans="1:15" s="38" customFormat="1" ht="41.25" customHeight="1">
      <c r="A498" s="23">
        <v>255</v>
      </c>
      <c r="B498" s="31" t="s">
        <v>556</v>
      </c>
      <c r="C498" s="32" t="s">
        <v>24</v>
      </c>
      <c r="D498" s="115">
        <v>11.1</v>
      </c>
      <c r="E498" s="33">
        <v>10</v>
      </c>
      <c r="F498" s="33">
        <v>10</v>
      </c>
      <c r="G498" s="33">
        <v>9.1</v>
      </c>
      <c r="H498" s="33">
        <v>9.1</v>
      </c>
      <c r="I498" s="33">
        <v>9</v>
      </c>
      <c r="J498" s="33">
        <v>8.9</v>
      </c>
      <c r="K498" s="33">
        <v>8.8</v>
      </c>
      <c r="L498" s="33">
        <v>8.7</v>
      </c>
      <c r="M498" s="33">
        <v>8.6</v>
      </c>
      <c r="N498" s="42" t="s">
        <v>557</v>
      </c>
      <c r="O498" s="37"/>
    </row>
    <row r="499" spans="1:15" s="38" customFormat="1" ht="41.25" customHeight="1">
      <c r="A499" s="23">
        <v>256</v>
      </c>
      <c r="B499" s="48" t="s">
        <v>558</v>
      </c>
      <c r="C499" s="32" t="s">
        <v>24</v>
      </c>
      <c r="D499" s="115">
        <v>44.8</v>
      </c>
      <c r="E499" s="33">
        <v>45.3</v>
      </c>
      <c r="F499" s="33">
        <v>45.3</v>
      </c>
      <c r="G499" s="33">
        <v>45.4</v>
      </c>
      <c r="H499" s="33">
        <v>45.5</v>
      </c>
      <c r="I499" s="33">
        <v>45.6</v>
      </c>
      <c r="J499" s="33">
        <v>45.7</v>
      </c>
      <c r="K499" s="33">
        <v>45.8</v>
      </c>
      <c r="L499" s="33">
        <v>45.8</v>
      </c>
      <c r="M499" s="33">
        <v>45.9</v>
      </c>
      <c r="N499" s="42" t="s">
        <v>315</v>
      </c>
      <c r="O499" s="37"/>
    </row>
    <row r="500" spans="1:15" s="38" customFormat="1" ht="53.25" customHeight="1">
      <c r="A500" s="23">
        <v>257</v>
      </c>
      <c r="B500" s="48" t="s">
        <v>559</v>
      </c>
      <c r="C500" s="32" t="s">
        <v>473</v>
      </c>
      <c r="D500" s="75">
        <v>2.6</v>
      </c>
      <c r="E500" s="75">
        <v>2.93</v>
      </c>
      <c r="F500" s="75">
        <v>2.63</v>
      </c>
      <c r="G500" s="75">
        <v>2.49</v>
      </c>
      <c r="H500" s="75">
        <v>2.37</v>
      </c>
      <c r="I500" s="75">
        <v>2.25</v>
      </c>
      <c r="J500" s="75">
        <v>2.15</v>
      </c>
      <c r="K500" s="75">
        <v>2.07</v>
      </c>
      <c r="L500" s="75">
        <v>1.95</v>
      </c>
      <c r="M500" s="75">
        <v>1.86</v>
      </c>
      <c r="N500" s="42" t="s">
        <v>560</v>
      </c>
      <c r="O500" s="37"/>
    </row>
    <row r="501" spans="1:15" s="38" customFormat="1" ht="41.25" customHeight="1">
      <c r="A501" s="23">
        <v>258</v>
      </c>
      <c r="B501" s="63" t="s">
        <v>561</v>
      </c>
      <c r="C501" s="25" t="s">
        <v>562</v>
      </c>
      <c r="D501" s="115">
        <v>5.4</v>
      </c>
      <c r="E501" s="33">
        <v>5.1</v>
      </c>
      <c r="F501" s="33">
        <v>4.8</v>
      </c>
      <c r="G501" s="33">
        <v>4.5</v>
      </c>
      <c r="H501" s="33">
        <v>4.2</v>
      </c>
      <c r="I501" s="33">
        <v>3.8</v>
      </c>
      <c r="J501" s="33">
        <v>3</v>
      </c>
      <c r="K501" s="33">
        <v>2.2</v>
      </c>
      <c r="L501" s="33">
        <v>2.2</v>
      </c>
      <c r="M501" s="33">
        <v>2.2</v>
      </c>
      <c r="N501" s="42" t="s">
        <v>563</v>
      </c>
      <c r="O501" s="37"/>
    </row>
    <row r="502" spans="1:15" s="38" customFormat="1" ht="18.75" customHeight="1">
      <c r="A502" s="23">
        <v>259</v>
      </c>
      <c r="B502" s="63" t="s">
        <v>564</v>
      </c>
      <c r="C502" s="25" t="s">
        <v>36</v>
      </c>
      <c r="D502" s="115">
        <v>4821</v>
      </c>
      <c r="E502" s="138">
        <v>4900</v>
      </c>
      <c r="F502" s="138">
        <v>5000</v>
      </c>
      <c r="G502" s="138">
        <v>5050</v>
      </c>
      <c r="H502" s="138">
        <v>5100</v>
      </c>
      <c r="I502" s="138">
        <v>5150</v>
      </c>
      <c r="J502" s="138">
        <v>5200</v>
      </c>
      <c r="K502" s="138">
        <v>5250</v>
      </c>
      <c r="L502" s="138">
        <v>5300</v>
      </c>
      <c r="M502" s="138">
        <v>5350</v>
      </c>
      <c r="N502" s="33">
        <v>110.972827214271</v>
      </c>
      <c r="O502" s="37"/>
    </row>
    <row r="503" spans="1:15" s="38" customFormat="1" ht="18.75" customHeight="1">
      <c r="A503" s="23">
        <v>260</v>
      </c>
      <c r="B503" s="63" t="s">
        <v>565</v>
      </c>
      <c r="C503" s="25" t="s">
        <v>492</v>
      </c>
      <c r="D503" s="33">
        <v>43072.5</v>
      </c>
      <c r="E503" s="33">
        <v>51423</v>
      </c>
      <c r="F503" s="33">
        <v>50000</v>
      </c>
      <c r="G503" s="33">
        <v>48543</v>
      </c>
      <c r="H503" s="33">
        <v>47074</v>
      </c>
      <c r="I503" s="33">
        <v>46031</v>
      </c>
      <c r="J503" s="33">
        <v>43240</v>
      </c>
      <c r="K503" s="33">
        <v>42000</v>
      </c>
      <c r="L503" s="33">
        <v>41338</v>
      </c>
      <c r="M503" s="33">
        <v>40331</v>
      </c>
      <c r="N503" s="33">
        <v>93.6351500377271</v>
      </c>
      <c r="O503" s="37"/>
    </row>
    <row r="504" spans="1:15" s="38" customFormat="1" ht="18.75" customHeight="1">
      <c r="A504" s="23">
        <v>261</v>
      </c>
      <c r="B504" s="63" t="s">
        <v>566</v>
      </c>
      <c r="C504" s="25" t="s">
        <v>567</v>
      </c>
      <c r="D504" s="35">
        <v>70.2543</v>
      </c>
      <c r="E504" s="35">
        <v>60.8029</v>
      </c>
      <c r="F504" s="35">
        <v>73.2</v>
      </c>
      <c r="G504" s="35">
        <v>75</v>
      </c>
      <c r="H504" s="35">
        <v>78</v>
      </c>
      <c r="I504" s="35">
        <v>81.6</v>
      </c>
      <c r="J504" s="35">
        <v>85.8</v>
      </c>
      <c r="K504" s="35">
        <v>90</v>
      </c>
      <c r="L504" s="35">
        <v>94.2</v>
      </c>
      <c r="M504" s="35">
        <v>99</v>
      </c>
      <c r="N504" s="33">
        <v>140.916641401309</v>
      </c>
      <c r="O504" s="37"/>
    </row>
    <row r="505" spans="1:15" s="38" customFormat="1" ht="41.25" customHeight="1">
      <c r="A505" s="23">
        <v>262</v>
      </c>
      <c r="B505" s="63" t="s">
        <v>568</v>
      </c>
      <c r="C505" s="25" t="s">
        <v>24</v>
      </c>
      <c r="D505" s="33">
        <v>5.2</v>
      </c>
      <c r="E505" s="33">
        <v>6</v>
      </c>
      <c r="F505" s="33">
        <v>8</v>
      </c>
      <c r="G505" s="33">
        <v>10</v>
      </c>
      <c r="H505" s="33">
        <v>14</v>
      </c>
      <c r="I505" s="33">
        <v>18</v>
      </c>
      <c r="J505" s="33">
        <v>23</v>
      </c>
      <c r="K505" s="33">
        <v>28</v>
      </c>
      <c r="L505" s="33">
        <v>33</v>
      </c>
      <c r="M505" s="33">
        <v>38</v>
      </c>
      <c r="N505" s="42" t="s">
        <v>569</v>
      </c>
      <c r="O505" s="37"/>
    </row>
    <row r="506" spans="1:15" s="38" customFormat="1" ht="18.75" customHeight="1">
      <c r="A506" s="23"/>
      <c r="B506" s="63"/>
      <c r="C506" s="25"/>
      <c r="D506" s="35"/>
      <c r="E506" s="35"/>
      <c r="F506" s="35"/>
      <c r="G506" s="35"/>
      <c r="H506" s="35"/>
      <c r="I506" s="35"/>
      <c r="J506" s="35"/>
      <c r="K506" s="35"/>
      <c r="L506" s="35"/>
      <c r="M506" s="35"/>
      <c r="N506" s="35"/>
      <c r="O506" s="37"/>
    </row>
    <row r="507" spans="1:15" s="38" customFormat="1" ht="28.5" customHeight="1">
      <c r="A507" s="23"/>
      <c r="B507" s="77" t="s">
        <v>570</v>
      </c>
      <c r="C507" s="32"/>
      <c r="D507" s="35"/>
      <c r="E507" s="35"/>
      <c r="F507" s="35"/>
      <c r="G507" s="35"/>
      <c r="H507" s="35"/>
      <c r="I507" s="35"/>
      <c r="J507" s="35"/>
      <c r="K507" s="35"/>
      <c r="L507" s="35"/>
      <c r="M507" s="35"/>
      <c r="N507" s="35"/>
      <c r="O507" s="37"/>
    </row>
    <row r="508" spans="1:15" s="38" customFormat="1" ht="28.5" customHeight="1">
      <c r="A508" s="23">
        <v>263</v>
      </c>
      <c r="B508" s="46" t="s">
        <v>571</v>
      </c>
      <c r="C508" s="32" t="s">
        <v>24</v>
      </c>
      <c r="D508" s="62">
        <v>1.49</v>
      </c>
      <c r="E508" s="62">
        <v>1.48</v>
      </c>
      <c r="F508" s="62">
        <v>1.48</v>
      </c>
      <c r="G508" s="62">
        <v>1.46</v>
      </c>
      <c r="H508" s="62">
        <v>1.44</v>
      </c>
      <c r="I508" s="62">
        <v>1.42</v>
      </c>
      <c r="J508" s="62">
        <v>1.4</v>
      </c>
      <c r="K508" s="62">
        <v>1.38</v>
      </c>
      <c r="L508" s="62">
        <v>1.36</v>
      </c>
      <c r="M508" s="62">
        <v>1.34</v>
      </c>
      <c r="N508" s="42" t="s">
        <v>572</v>
      </c>
      <c r="O508" s="37"/>
    </row>
    <row r="509" spans="1:15" s="38" customFormat="1" ht="41.25" customHeight="1">
      <c r="A509" s="23">
        <v>264</v>
      </c>
      <c r="B509" s="46" t="s">
        <v>573</v>
      </c>
      <c r="C509" s="32" t="s">
        <v>24</v>
      </c>
      <c r="D509" s="35">
        <v>80</v>
      </c>
      <c r="E509" s="35">
        <v>80</v>
      </c>
      <c r="F509" s="35">
        <v>80</v>
      </c>
      <c r="G509" s="35">
        <v>80</v>
      </c>
      <c r="H509" s="35">
        <v>80</v>
      </c>
      <c r="I509" s="35">
        <v>80.5</v>
      </c>
      <c r="J509" s="35">
        <v>81</v>
      </c>
      <c r="K509" s="35">
        <v>82</v>
      </c>
      <c r="L509" s="35">
        <v>82</v>
      </c>
      <c r="M509" s="35">
        <v>82</v>
      </c>
      <c r="N509" s="42" t="s">
        <v>64</v>
      </c>
      <c r="O509" s="37"/>
    </row>
    <row r="510" spans="1:15" s="38" customFormat="1" ht="18.75" customHeight="1">
      <c r="A510" s="23"/>
      <c r="B510" s="46"/>
      <c r="C510" s="32"/>
      <c r="D510" s="35"/>
      <c r="E510" s="35"/>
      <c r="F510" s="35"/>
      <c r="G510" s="35"/>
      <c r="H510" s="35"/>
      <c r="I510" s="35"/>
      <c r="J510" s="35"/>
      <c r="K510" s="35"/>
      <c r="L510" s="35"/>
      <c r="M510" s="35"/>
      <c r="N510" s="35"/>
      <c r="O510" s="37"/>
    </row>
    <row r="511" spans="1:15" s="38" customFormat="1" ht="18.75" customHeight="1">
      <c r="A511" s="23"/>
      <c r="B511" s="107" t="s">
        <v>574</v>
      </c>
      <c r="C511" s="139"/>
      <c r="D511" s="140"/>
      <c r="E511" s="35"/>
      <c r="F511" s="35"/>
      <c r="G511" s="35"/>
      <c r="H511" s="35"/>
      <c r="I511" s="35"/>
      <c r="J511" s="35"/>
      <c r="K511" s="35"/>
      <c r="L511" s="35"/>
      <c r="M511" s="35"/>
      <c r="N511" s="35"/>
      <c r="O511" s="37"/>
    </row>
    <row r="512" spans="1:15" s="38" customFormat="1" ht="18.75" customHeight="1">
      <c r="A512" s="23"/>
      <c r="B512" s="60" t="s">
        <v>575</v>
      </c>
      <c r="C512" s="139"/>
      <c r="D512" s="140"/>
      <c r="E512" s="35"/>
      <c r="F512" s="35"/>
      <c r="G512" s="35"/>
      <c r="H512" s="35"/>
      <c r="I512" s="35"/>
      <c r="J512" s="35"/>
      <c r="K512" s="35"/>
      <c r="L512" s="35"/>
      <c r="M512" s="35"/>
      <c r="N512" s="35"/>
      <c r="O512" s="37"/>
    </row>
    <row r="513" spans="1:15" s="38" customFormat="1" ht="28.5" customHeight="1">
      <c r="A513" s="23">
        <v>265</v>
      </c>
      <c r="B513" s="46" t="s">
        <v>576</v>
      </c>
      <c r="C513" s="55" t="s">
        <v>14</v>
      </c>
      <c r="D513" s="140">
        <v>101.7</v>
      </c>
      <c r="E513" s="58">
        <v>106</v>
      </c>
      <c r="F513" s="58">
        <v>105.6</v>
      </c>
      <c r="G513" s="58">
        <v>106.3</v>
      </c>
      <c r="H513" s="58">
        <v>105</v>
      </c>
      <c r="I513" s="35">
        <v>104</v>
      </c>
      <c r="J513" s="35">
        <v>103.9</v>
      </c>
      <c r="K513" s="35">
        <v>103.7</v>
      </c>
      <c r="L513" s="35">
        <v>103.6</v>
      </c>
      <c r="M513" s="35">
        <v>103.5</v>
      </c>
      <c r="N513" s="35">
        <v>150.113619094505</v>
      </c>
      <c r="O513" s="37"/>
    </row>
    <row r="514" spans="1:15" s="38" customFormat="1" ht="28.5" customHeight="1">
      <c r="A514" s="23">
        <v>266</v>
      </c>
      <c r="B514" s="46" t="s">
        <v>577</v>
      </c>
      <c r="C514" s="55" t="s">
        <v>14</v>
      </c>
      <c r="D514" s="140">
        <v>96.3</v>
      </c>
      <c r="E514" s="58">
        <v>102.8</v>
      </c>
      <c r="F514" s="58">
        <v>102.6</v>
      </c>
      <c r="G514" s="58">
        <v>103.3</v>
      </c>
      <c r="H514" s="58">
        <v>103.9</v>
      </c>
      <c r="I514" s="35">
        <v>103.5</v>
      </c>
      <c r="J514" s="35">
        <v>103.3</v>
      </c>
      <c r="K514" s="35">
        <v>103</v>
      </c>
      <c r="L514" s="35">
        <v>102.8</v>
      </c>
      <c r="M514" s="35">
        <v>102.6</v>
      </c>
      <c r="N514" s="35">
        <v>131.5</v>
      </c>
      <c r="O514" s="37"/>
    </row>
    <row r="515" spans="1:15" s="38" customFormat="1" ht="53.25" customHeight="1">
      <c r="A515" s="23">
        <v>267</v>
      </c>
      <c r="B515" s="63" t="s">
        <v>578</v>
      </c>
      <c r="C515" s="25" t="s">
        <v>24</v>
      </c>
      <c r="D515" s="35">
        <v>81</v>
      </c>
      <c r="E515" s="35">
        <v>100</v>
      </c>
      <c r="F515" s="35">
        <v>100</v>
      </c>
      <c r="G515" s="35">
        <v>100</v>
      </c>
      <c r="H515" s="35">
        <v>100</v>
      </c>
      <c r="I515" s="35">
        <v>100</v>
      </c>
      <c r="J515" s="35">
        <v>100</v>
      </c>
      <c r="K515" s="35">
        <v>100</v>
      </c>
      <c r="L515" s="35">
        <v>100</v>
      </c>
      <c r="M515" s="35">
        <v>100</v>
      </c>
      <c r="N515" s="42" t="s">
        <v>579</v>
      </c>
      <c r="O515" s="37"/>
    </row>
    <row r="516" spans="1:15" s="38" customFormat="1" ht="53.25" customHeight="1">
      <c r="A516" s="23">
        <v>268</v>
      </c>
      <c r="B516" s="63" t="s">
        <v>580</v>
      </c>
      <c r="C516" s="25" t="s">
        <v>24</v>
      </c>
      <c r="D516" s="35">
        <v>100</v>
      </c>
      <c r="E516" s="35">
        <v>130</v>
      </c>
      <c r="F516" s="35">
        <v>132</v>
      </c>
      <c r="G516" s="35">
        <v>135</v>
      </c>
      <c r="H516" s="35">
        <v>140</v>
      </c>
      <c r="I516" s="35">
        <v>160</v>
      </c>
      <c r="J516" s="35">
        <v>180</v>
      </c>
      <c r="K516" s="35">
        <v>200</v>
      </c>
      <c r="L516" s="35">
        <v>200</v>
      </c>
      <c r="M516" s="35">
        <v>200</v>
      </c>
      <c r="N516" s="42" t="s">
        <v>581</v>
      </c>
      <c r="O516" s="37"/>
    </row>
    <row r="517" spans="1:15" s="38" customFormat="1" ht="53.25" customHeight="1">
      <c r="A517" s="23">
        <v>269</v>
      </c>
      <c r="B517" s="141" t="s">
        <v>582</v>
      </c>
      <c r="C517" s="25" t="s">
        <v>24</v>
      </c>
      <c r="D517" s="35">
        <v>45</v>
      </c>
      <c r="E517" s="35">
        <v>47</v>
      </c>
      <c r="F517" s="35">
        <v>48</v>
      </c>
      <c r="G517" s="35">
        <v>50</v>
      </c>
      <c r="H517" s="35">
        <v>53</v>
      </c>
      <c r="I517" s="35">
        <v>72</v>
      </c>
      <c r="J517" s="35">
        <v>85</v>
      </c>
      <c r="K517" s="35">
        <v>100</v>
      </c>
      <c r="L517" s="35">
        <v>100</v>
      </c>
      <c r="M517" s="35">
        <v>100</v>
      </c>
      <c r="N517" s="42" t="s">
        <v>583</v>
      </c>
      <c r="O517" s="37"/>
    </row>
    <row r="518" spans="1:15" s="38" customFormat="1" ht="41.25" customHeight="1">
      <c r="A518" s="23">
        <v>270</v>
      </c>
      <c r="B518" s="63" t="s">
        <v>584</v>
      </c>
      <c r="C518" s="25" t="s">
        <v>24</v>
      </c>
      <c r="D518" s="35">
        <v>135</v>
      </c>
      <c r="E518" s="35">
        <v>139</v>
      </c>
      <c r="F518" s="35">
        <v>141</v>
      </c>
      <c r="G518" s="35">
        <v>145</v>
      </c>
      <c r="H518" s="35">
        <v>160</v>
      </c>
      <c r="I518" s="35">
        <v>170</v>
      </c>
      <c r="J518" s="35">
        <v>180</v>
      </c>
      <c r="K518" s="35">
        <v>200</v>
      </c>
      <c r="L518" s="35">
        <v>200</v>
      </c>
      <c r="M518" s="35">
        <v>200</v>
      </c>
      <c r="N518" s="42" t="s">
        <v>585</v>
      </c>
      <c r="O518" s="37"/>
    </row>
    <row r="519" spans="1:15" s="38" customFormat="1" ht="41.25" customHeight="1">
      <c r="A519" s="23">
        <v>271</v>
      </c>
      <c r="B519" s="63" t="s">
        <v>586</v>
      </c>
      <c r="C519" s="25" t="s">
        <v>24</v>
      </c>
      <c r="D519" s="35">
        <v>79</v>
      </c>
      <c r="E519" s="35">
        <v>80</v>
      </c>
      <c r="F519" s="35">
        <v>82</v>
      </c>
      <c r="G519" s="35">
        <v>83</v>
      </c>
      <c r="H519" s="35">
        <v>87</v>
      </c>
      <c r="I519" s="35">
        <v>92</v>
      </c>
      <c r="J519" s="35">
        <v>95</v>
      </c>
      <c r="K519" s="35">
        <v>100</v>
      </c>
      <c r="L519" s="35">
        <v>100</v>
      </c>
      <c r="M519" s="35">
        <v>100</v>
      </c>
      <c r="N519" s="42" t="s">
        <v>551</v>
      </c>
      <c r="O519" s="37"/>
    </row>
    <row r="520" spans="1:15" s="38" customFormat="1" ht="41.25" customHeight="1">
      <c r="A520" s="23">
        <v>272</v>
      </c>
      <c r="B520" s="63" t="s">
        <v>587</v>
      </c>
      <c r="C520" s="25" t="s">
        <v>24</v>
      </c>
      <c r="D520" s="35">
        <v>49</v>
      </c>
      <c r="E520" s="35">
        <v>49</v>
      </c>
      <c r="F520" s="35">
        <v>50</v>
      </c>
      <c r="G520" s="35">
        <v>52</v>
      </c>
      <c r="H520" s="35">
        <v>55</v>
      </c>
      <c r="I520" s="35">
        <v>67</v>
      </c>
      <c r="J520" s="35">
        <v>83</v>
      </c>
      <c r="K520" s="35">
        <v>100</v>
      </c>
      <c r="L520" s="35">
        <v>100</v>
      </c>
      <c r="M520" s="35">
        <v>100</v>
      </c>
      <c r="N520" s="42" t="s">
        <v>588</v>
      </c>
      <c r="O520" s="37"/>
    </row>
    <row r="521" spans="1:15" s="45" customFormat="1" ht="28.5" customHeight="1">
      <c r="A521" s="23">
        <v>273</v>
      </c>
      <c r="B521" s="134" t="s">
        <v>589</v>
      </c>
      <c r="C521" s="32" t="s">
        <v>492</v>
      </c>
      <c r="D521" s="110">
        <v>8192</v>
      </c>
      <c r="E521" s="51">
        <v>8360</v>
      </c>
      <c r="F521" s="51">
        <v>9070</v>
      </c>
      <c r="G521" s="51">
        <v>9800</v>
      </c>
      <c r="H521" s="51">
        <v>10530</v>
      </c>
      <c r="I521" s="47">
        <v>11270</v>
      </c>
      <c r="J521" s="47">
        <v>11945</v>
      </c>
      <c r="K521" s="47">
        <v>12600</v>
      </c>
      <c r="L521" s="47">
        <v>13300</v>
      </c>
      <c r="M521" s="47">
        <v>13960</v>
      </c>
      <c r="N521" s="35">
        <v>170.41015625</v>
      </c>
      <c r="O521" s="44"/>
    </row>
    <row r="522" spans="1:15" s="38" customFormat="1" ht="41.25" customHeight="1">
      <c r="A522" s="23">
        <v>274</v>
      </c>
      <c r="B522" s="134" t="s">
        <v>590</v>
      </c>
      <c r="C522" s="32" t="s">
        <v>24</v>
      </c>
      <c r="D522" s="34">
        <v>16.6</v>
      </c>
      <c r="E522" s="33">
        <v>16</v>
      </c>
      <c r="F522" s="33">
        <v>15.5</v>
      </c>
      <c r="G522" s="33">
        <v>14.5</v>
      </c>
      <c r="H522" s="33">
        <v>13.5</v>
      </c>
      <c r="I522" s="35">
        <v>12.5</v>
      </c>
      <c r="J522" s="35">
        <v>11.5</v>
      </c>
      <c r="K522" s="35">
        <v>10.5</v>
      </c>
      <c r="L522" s="35">
        <v>10</v>
      </c>
      <c r="M522" s="35">
        <v>9</v>
      </c>
      <c r="N522" s="42" t="s">
        <v>591</v>
      </c>
      <c r="O522" s="37"/>
    </row>
    <row r="523" spans="1:15" s="38" customFormat="1" ht="41.25" customHeight="1">
      <c r="A523" s="23">
        <v>275</v>
      </c>
      <c r="B523" s="46" t="s">
        <v>592</v>
      </c>
      <c r="C523" s="32" t="s">
        <v>593</v>
      </c>
      <c r="D523" s="142">
        <v>3.31</v>
      </c>
      <c r="E523" s="142">
        <v>3.69</v>
      </c>
      <c r="F523" s="142">
        <v>3.76</v>
      </c>
      <c r="G523" s="142">
        <v>3.76</v>
      </c>
      <c r="H523" s="142">
        <v>3.77</v>
      </c>
      <c r="I523" s="35">
        <v>3.88</v>
      </c>
      <c r="J523" s="35">
        <v>4.01</v>
      </c>
      <c r="K523" s="35">
        <v>4.16</v>
      </c>
      <c r="L523" s="35">
        <v>4.31</v>
      </c>
      <c r="M523" s="33">
        <v>4.47</v>
      </c>
      <c r="N523" s="42" t="s">
        <v>594</v>
      </c>
      <c r="O523" s="37"/>
    </row>
    <row r="524" spans="1:15" s="38" customFormat="1" ht="28.5" customHeight="1">
      <c r="A524" s="23">
        <v>276</v>
      </c>
      <c r="B524" s="46" t="s">
        <v>595</v>
      </c>
      <c r="C524" s="32" t="s">
        <v>24</v>
      </c>
      <c r="D524" s="51">
        <v>21</v>
      </c>
      <c r="E524" s="51">
        <v>21</v>
      </c>
      <c r="F524" s="51">
        <v>21</v>
      </c>
      <c r="G524" s="51">
        <v>25</v>
      </c>
      <c r="H524" s="51">
        <v>30</v>
      </c>
      <c r="I524" s="51">
        <v>40</v>
      </c>
      <c r="J524" s="47">
        <v>50</v>
      </c>
      <c r="K524" s="47">
        <v>60</v>
      </c>
      <c r="L524" s="47">
        <v>70</v>
      </c>
      <c r="M524" s="51">
        <v>80</v>
      </c>
      <c r="N524" s="42" t="s">
        <v>596</v>
      </c>
      <c r="O524" s="37"/>
    </row>
    <row r="525" spans="1:15" s="38" customFormat="1" ht="41.25" customHeight="1">
      <c r="A525" s="23">
        <v>277</v>
      </c>
      <c r="B525" s="46" t="s">
        <v>597</v>
      </c>
      <c r="C525" s="32" t="s">
        <v>24</v>
      </c>
      <c r="D525" s="33">
        <v>79.6</v>
      </c>
      <c r="E525" s="33">
        <v>79.7</v>
      </c>
      <c r="F525" s="33">
        <v>80.7</v>
      </c>
      <c r="G525" s="33">
        <v>83.9</v>
      </c>
      <c r="H525" s="33">
        <v>87</v>
      </c>
      <c r="I525" s="35">
        <v>89.5</v>
      </c>
      <c r="J525" s="35">
        <v>91.4</v>
      </c>
      <c r="K525" s="35">
        <v>91.6</v>
      </c>
      <c r="L525" s="35">
        <v>91.8</v>
      </c>
      <c r="M525" s="33">
        <v>92</v>
      </c>
      <c r="N525" s="42" t="s">
        <v>598</v>
      </c>
      <c r="O525" s="37"/>
    </row>
    <row r="526" spans="1:15" s="38" customFormat="1" ht="18" customHeight="1">
      <c r="A526" s="23">
        <v>278</v>
      </c>
      <c r="B526" s="39" t="s">
        <v>599</v>
      </c>
      <c r="C526" s="32" t="s">
        <v>492</v>
      </c>
      <c r="D526" s="110">
        <v>28897</v>
      </c>
      <c r="E526" s="110">
        <v>32820</v>
      </c>
      <c r="F526" s="110">
        <v>36280</v>
      </c>
      <c r="G526" s="110">
        <v>39242</v>
      </c>
      <c r="H526" s="47">
        <v>42278</v>
      </c>
      <c r="I526" s="47">
        <v>46464</v>
      </c>
      <c r="J526" s="47">
        <v>50924</v>
      </c>
      <c r="K526" s="47">
        <v>55762</v>
      </c>
      <c r="L526" s="47">
        <v>60948</v>
      </c>
      <c r="M526" s="47">
        <v>66311</v>
      </c>
      <c r="N526" s="35">
        <v>229.473647783507</v>
      </c>
      <c r="O526" s="37"/>
    </row>
    <row r="527" spans="1:15" s="38" customFormat="1" ht="28.5" customHeight="1">
      <c r="A527" s="23"/>
      <c r="B527" s="39"/>
      <c r="C527" s="55" t="s">
        <v>14</v>
      </c>
      <c r="D527" s="33">
        <v>110.5</v>
      </c>
      <c r="E527" s="33">
        <v>113.6</v>
      </c>
      <c r="F527" s="33">
        <v>110.5</v>
      </c>
      <c r="G527" s="33">
        <v>108.2</v>
      </c>
      <c r="H527" s="33">
        <v>107.7</v>
      </c>
      <c r="I527" s="35">
        <v>109.9</v>
      </c>
      <c r="J527" s="35">
        <v>109.6</v>
      </c>
      <c r="K527" s="35">
        <v>109.5</v>
      </c>
      <c r="L527" s="35">
        <v>109.3</v>
      </c>
      <c r="M527" s="33">
        <v>108.8</v>
      </c>
      <c r="N527" s="35">
        <v>229.432531227319</v>
      </c>
      <c r="O527" s="37"/>
    </row>
    <row r="528" spans="1:15" s="38" customFormat="1" ht="18" customHeight="1">
      <c r="A528" s="23">
        <v>279</v>
      </c>
      <c r="B528" s="39" t="s">
        <v>600</v>
      </c>
      <c r="C528" s="32" t="s">
        <v>492</v>
      </c>
      <c r="D528" s="51">
        <v>31735</v>
      </c>
      <c r="E528" s="51">
        <v>36495</v>
      </c>
      <c r="F528" s="51">
        <v>40217</v>
      </c>
      <c r="G528" s="51">
        <v>43435</v>
      </c>
      <c r="H528" s="51">
        <v>46693</v>
      </c>
      <c r="I528" s="47">
        <v>51175</v>
      </c>
      <c r="J528" s="47">
        <v>55934</v>
      </c>
      <c r="K528" s="47">
        <v>61136</v>
      </c>
      <c r="L528" s="47">
        <v>66761</v>
      </c>
      <c r="M528" s="51">
        <v>72569</v>
      </c>
      <c r="N528" s="35">
        <v>228.671813455176</v>
      </c>
      <c r="O528" s="37"/>
    </row>
    <row r="529" spans="1:15" s="38" customFormat="1" ht="28.5" customHeight="1">
      <c r="A529" s="23"/>
      <c r="B529" s="39"/>
      <c r="C529" s="55" t="s">
        <v>14</v>
      </c>
      <c r="D529" s="33">
        <v>110.810433325186</v>
      </c>
      <c r="E529" s="33">
        <v>114.999212226249</v>
      </c>
      <c r="F529" s="33">
        <v>110.198657350322</v>
      </c>
      <c r="G529" s="33">
        <v>108.001591366835</v>
      </c>
      <c r="H529" s="33">
        <v>107.500863359042</v>
      </c>
      <c r="I529" s="33">
        <v>109.598869209518</v>
      </c>
      <c r="J529" s="33">
        <v>109.299462628236</v>
      </c>
      <c r="K529" s="33">
        <v>109.300246719348</v>
      </c>
      <c r="L529" s="33">
        <v>109.200798220361</v>
      </c>
      <c r="M529" s="33">
        <v>108.699689938737</v>
      </c>
      <c r="N529" s="35">
        <v>228.671813455176</v>
      </c>
      <c r="O529" s="37"/>
    </row>
    <row r="530" spans="1:15" s="38" customFormat="1" ht="18" customHeight="1">
      <c r="A530" s="23">
        <v>280</v>
      </c>
      <c r="B530" s="39" t="s">
        <v>601</v>
      </c>
      <c r="C530" s="32" t="s">
        <v>492</v>
      </c>
      <c r="D530" s="51">
        <v>23024</v>
      </c>
      <c r="E530" s="51">
        <v>26153</v>
      </c>
      <c r="F530" s="51">
        <v>29260</v>
      </c>
      <c r="G530" s="51">
        <v>32912</v>
      </c>
      <c r="H530" s="51">
        <v>36795</v>
      </c>
      <c r="I530" s="47">
        <v>41578</v>
      </c>
      <c r="J530" s="47">
        <v>46568</v>
      </c>
      <c r="K530" s="47">
        <v>51085</v>
      </c>
      <c r="L530" s="47">
        <v>55938</v>
      </c>
      <c r="M530" s="47">
        <v>61028</v>
      </c>
      <c r="N530" s="35">
        <v>265.06254343294</v>
      </c>
      <c r="O530" s="37"/>
    </row>
    <row r="531" spans="1:15" s="45" customFormat="1" ht="28.5" customHeight="1">
      <c r="A531" s="23"/>
      <c r="B531" s="39"/>
      <c r="C531" s="55" t="s">
        <v>14</v>
      </c>
      <c r="D531" s="33">
        <v>114.5</v>
      </c>
      <c r="E531" s="33">
        <v>113.590166782488</v>
      </c>
      <c r="F531" s="33">
        <v>111.880090238214</v>
      </c>
      <c r="G531" s="33">
        <v>112.481203007519</v>
      </c>
      <c r="H531" s="33">
        <v>111.798128342246</v>
      </c>
      <c r="I531" s="33">
        <v>112.999048783802</v>
      </c>
      <c r="J531" s="33">
        <v>112.001539275578</v>
      </c>
      <c r="K531" s="33">
        <v>109.699793849854</v>
      </c>
      <c r="L531" s="33">
        <v>109.499853185867</v>
      </c>
      <c r="M531" s="33">
        <v>109.099360005721</v>
      </c>
      <c r="N531" s="35">
        <v>265.062543432939</v>
      </c>
      <c r="O531" s="44"/>
    </row>
    <row r="532" spans="1:15" s="38" customFormat="1" ht="25.5" customHeight="1">
      <c r="A532" s="23">
        <v>281</v>
      </c>
      <c r="B532" s="39" t="s">
        <v>602</v>
      </c>
      <c r="C532" s="32" t="s">
        <v>492</v>
      </c>
      <c r="D532" s="110">
        <v>10501.8</v>
      </c>
      <c r="E532" s="110">
        <v>11573</v>
      </c>
      <c r="F532" s="110">
        <v>12649</v>
      </c>
      <c r="G532" s="143">
        <v>13788</v>
      </c>
      <c r="H532" s="143">
        <v>15001</v>
      </c>
      <c r="I532" s="47">
        <v>16201</v>
      </c>
      <c r="J532" s="47">
        <v>17416</v>
      </c>
      <c r="K532" s="47">
        <v>18635</v>
      </c>
      <c r="L532" s="47">
        <v>19865</v>
      </c>
      <c r="M532" s="51">
        <v>21156</v>
      </c>
      <c r="N532" s="35">
        <v>201.451179797749</v>
      </c>
      <c r="O532" s="37"/>
    </row>
    <row r="533" spans="1:15" s="45" customFormat="1" ht="28.5" customHeight="1">
      <c r="A533" s="23"/>
      <c r="B533" s="39"/>
      <c r="C533" s="55" t="s">
        <v>14</v>
      </c>
      <c r="D533" s="34">
        <v>109.2</v>
      </c>
      <c r="E533" s="33">
        <v>110.200156163705</v>
      </c>
      <c r="F533" s="33">
        <v>109.297502808261</v>
      </c>
      <c r="G533" s="33">
        <v>109.004664400348</v>
      </c>
      <c r="H533" s="33">
        <v>108.797505076878</v>
      </c>
      <c r="I533" s="33">
        <v>107.99946670222</v>
      </c>
      <c r="J533" s="33">
        <v>107.499537065613</v>
      </c>
      <c r="K533" s="33">
        <v>106.999310978411</v>
      </c>
      <c r="L533" s="33">
        <v>106.600482962168</v>
      </c>
      <c r="M533" s="33">
        <v>106.498867354644</v>
      </c>
      <c r="N533" s="35">
        <v>201.451179797749</v>
      </c>
      <c r="O533" s="44"/>
    </row>
    <row r="534" spans="1:15" s="38" customFormat="1" ht="41.25" customHeight="1">
      <c r="A534" s="23">
        <v>282</v>
      </c>
      <c r="B534" s="63" t="s">
        <v>603</v>
      </c>
      <c r="C534" s="32" t="s">
        <v>24</v>
      </c>
      <c r="D534" s="34">
        <v>160.5</v>
      </c>
      <c r="E534" s="34">
        <v>170</v>
      </c>
      <c r="F534" s="34">
        <v>171</v>
      </c>
      <c r="G534" s="34">
        <v>173</v>
      </c>
      <c r="H534" s="34">
        <v>175</v>
      </c>
      <c r="I534" s="35">
        <v>177</v>
      </c>
      <c r="J534" s="35">
        <v>179</v>
      </c>
      <c r="K534" s="35">
        <v>182</v>
      </c>
      <c r="L534" s="35">
        <v>184</v>
      </c>
      <c r="M534" s="33">
        <v>186</v>
      </c>
      <c r="N534" s="35">
        <v>25.5</v>
      </c>
      <c r="O534" s="37"/>
    </row>
    <row r="535" spans="1:15" s="38" customFormat="1" ht="18.75" customHeight="1">
      <c r="A535" s="23"/>
      <c r="B535" s="48"/>
      <c r="C535" s="40"/>
      <c r="D535" s="35"/>
      <c r="E535" s="35"/>
      <c r="F535" s="35"/>
      <c r="G535" s="35"/>
      <c r="H535" s="35"/>
      <c r="I535" s="35"/>
      <c r="J535" s="35"/>
      <c r="K535" s="35"/>
      <c r="L535" s="35"/>
      <c r="M535" s="35"/>
      <c r="N535" s="35"/>
      <c r="O535" s="37"/>
    </row>
    <row r="536" spans="1:15" s="38" customFormat="1" ht="18.75" customHeight="1">
      <c r="A536" s="23"/>
      <c r="B536" s="60" t="s">
        <v>604</v>
      </c>
      <c r="C536" s="40"/>
      <c r="D536" s="35"/>
      <c r="E536" s="35"/>
      <c r="F536" s="35"/>
      <c r="G536" s="35"/>
      <c r="H536" s="35"/>
      <c r="I536" s="35"/>
      <c r="J536" s="35"/>
      <c r="K536" s="35"/>
      <c r="L536" s="35"/>
      <c r="M536" s="35"/>
      <c r="N536" s="35"/>
      <c r="O536" s="37"/>
    </row>
    <row r="537" spans="1:15" s="38" customFormat="1" ht="33" customHeight="1">
      <c r="A537" s="23">
        <v>283</v>
      </c>
      <c r="B537" s="31" t="s">
        <v>605</v>
      </c>
      <c r="C537" s="32" t="s">
        <v>12</v>
      </c>
      <c r="D537" s="34">
        <v>461.1</v>
      </c>
      <c r="E537" s="34">
        <v>455</v>
      </c>
      <c r="F537" s="34">
        <v>449</v>
      </c>
      <c r="G537" s="34">
        <v>443.2</v>
      </c>
      <c r="H537" s="35">
        <v>437</v>
      </c>
      <c r="I537" s="35">
        <v>431</v>
      </c>
      <c r="J537" s="35">
        <v>424.5</v>
      </c>
      <c r="K537" s="35">
        <v>417</v>
      </c>
      <c r="L537" s="35">
        <v>409</v>
      </c>
      <c r="M537" s="35">
        <v>400</v>
      </c>
      <c r="N537" s="35">
        <v>86.7</v>
      </c>
      <c r="O537" s="37"/>
    </row>
    <row r="538" spans="1:15" s="38" customFormat="1" ht="41.25" customHeight="1">
      <c r="A538" s="23">
        <v>284</v>
      </c>
      <c r="B538" s="46" t="s">
        <v>606</v>
      </c>
      <c r="C538" s="32" t="s">
        <v>24</v>
      </c>
      <c r="D538" s="33">
        <v>64.2</v>
      </c>
      <c r="E538" s="33">
        <v>64.2</v>
      </c>
      <c r="F538" s="33">
        <v>64</v>
      </c>
      <c r="G538" s="33">
        <v>64.1</v>
      </c>
      <c r="H538" s="33">
        <v>64.2</v>
      </c>
      <c r="I538" s="35">
        <v>65</v>
      </c>
      <c r="J538" s="35">
        <v>66</v>
      </c>
      <c r="K538" s="35">
        <v>67</v>
      </c>
      <c r="L538" s="35">
        <v>68</v>
      </c>
      <c r="M538" s="33">
        <v>70</v>
      </c>
      <c r="N538" s="35">
        <v>5.8</v>
      </c>
      <c r="O538" s="37"/>
    </row>
    <row r="539" spans="1:15" s="38" customFormat="1" ht="28.5" customHeight="1">
      <c r="A539" s="23">
        <v>285</v>
      </c>
      <c r="B539" s="39" t="s">
        <v>607</v>
      </c>
      <c r="C539" s="32" t="s">
        <v>12</v>
      </c>
      <c r="D539" s="34">
        <v>11.9</v>
      </c>
      <c r="E539" s="34">
        <v>10.45</v>
      </c>
      <c r="F539" s="34">
        <v>9.95</v>
      </c>
      <c r="G539" s="34">
        <v>9.45</v>
      </c>
      <c r="H539" s="33">
        <v>8.95</v>
      </c>
      <c r="I539" s="35">
        <v>8.45</v>
      </c>
      <c r="J539" s="35">
        <v>7.95</v>
      </c>
      <c r="K539" s="35">
        <v>7.45</v>
      </c>
      <c r="L539" s="35">
        <v>7</v>
      </c>
      <c r="M539" s="115">
        <v>6.7</v>
      </c>
      <c r="N539" s="35">
        <v>56.3025210084034</v>
      </c>
      <c r="O539" s="37"/>
    </row>
    <row r="540" spans="1:15" s="38" customFormat="1" ht="18.75" customHeight="1">
      <c r="A540" s="23">
        <v>286</v>
      </c>
      <c r="B540" s="41" t="s">
        <v>608</v>
      </c>
      <c r="C540" s="32" t="s">
        <v>24</v>
      </c>
      <c r="D540" s="33">
        <v>2</v>
      </c>
      <c r="E540" s="34">
        <v>1.9</v>
      </c>
      <c r="F540" s="34">
        <v>1.9</v>
      </c>
      <c r="G540" s="34">
        <v>1.8</v>
      </c>
      <c r="H540" s="33">
        <v>1.7</v>
      </c>
      <c r="I540" s="35">
        <v>1.6</v>
      </c>
      <c r="J540" s="35">
        <v>1.5</v>
      </c>
      <c r="K540" s="35">
        <v>1.4</v>
      </c>
      <c r="L540" s="35">
        <v>1.4</v>
      </c>
      <c r="M540" s="33">
        <v>1.3</v>
      </c>
      <c r="N540" s="42" t="s">
        <v>355</v>
      </c>
      <c r="O540" s="37"/>
    </row>
    <row r="541" spans="1:15" s="38" customFormat="1" ht="41.25" customHeight="1">
      <c r="A541" s="23">
        <v>287</v>
      </c>
      <c r="B541" s="41" t="s">
        <v>609</v>
      </c>
      <c r="C541" s="32" t="s">
        <v>147</v>
      </c>
      <c r="D541" s="33">
        <v>1.2</v>
      </c>
      <c r="E541" s="34">
        <v>1.2</v>
      </c>
      <c r="F541" s="34">
        <v>1.1</v>
      </c>
      <c r="G541" s="34">
        <v>1</v>
      </c>
      <c r="H541" s="33">
        <v>0.9</v>
      </c>
      <c r="I541" s="35">
        <v>0.8</v>
      </c>
      <c r="J541" s="35">
        <v>0.8</v>
      </c>
      <c r="K541" s="35">
        <v>0.8</v>
      </c>
      <c r="L541" s="35">
        <v>0.8</v>
      </c>
      <c r="M541" s="33">
        <v>0.8</v>
      </c>
      <c r="N541" s="35">
        <v>66.6</v>
      </c>
      <c r="O541" s="37"/>
    </row>
    <row r="542" spans="1:15" s="38" customFormat="1" ht="66.75" customHeight="1">
      <c r="A542" s="23">
        <v>288</v>
      </c>
      <c r="B542" s="39" t="s">
        <v>610</v>
      </c>
      <c r="C542" s="32" t="s">
        <v>24</v>
      </c>
      <c r="D542" s="33">
        <v>63.9</v>
      </c>
      <c r="E542" s="33">
        <v>64</v>
      </c>
      <c r="F542" s="33">
        <v>65</v>
      </c>
      <c r="G542" s="33">
        <v>65</v>
      </c>
      <c r="H542" s="33">
        <v>66</v>
      </c>
      <c r="I542" s="35">
        <v>66</v>
      </c>
      <c r="J542" s="35">
        <v>67</v>
      </c>
      <c r="K542" s="35">
        <v>68</v>
      </c>
      <c r="L542" s="35">
        <v>69</v>
      </c>
      <c r="M542" s="33">
        <v>70</v>
      </c>
      <c r="N542" s="42" t="s">
        <v>611</v>
      </c>
      <c r="O542" s="37"/>
    </row>
    <row r="543" spans="1:15" s="38" customFormat="1" ht="129" customHeight="1">
      <c r="A543" s="23">
        <v>289</v>
      </c>
      <c r="B543" s="39" t="s">
        <v>612</v>
      </c>
      <c r="C543" s="32" t="s">
        <v>24</v>
      </c>
      <c r="D543" s="33">
        <v>39.7</v>
      </c>
      <c r="E543" s="33">
        <v>41</v>
      </c>
      <c r="F543" s="33">
        <v>41</v>
      </c>
      <c r="G543" s="33">
        <v>42</v>
      </c>
      <c r="H543" s="33">
        <v>42</v>
      </c>
      <c r="I543" s="35">
        <v>45</v>
      </c>
      <c r="J543" s="35">
        <v>45</v>
      </c>
      <c r="K543" s="35">
        <v>45</v>
      </c>
      <c r="L543" s="35">
        <v>50</v>
      </c>
      <c r="M543" s="33">
        <v>50</v>
      </c>
      <c r="N543" s="42" t="s">
        <v>613</v>
      </c>
      <c r="O543" s="37"/>
    </row>
    <row r="544" spans="1:15" s="38" customFormat="1" ht="66.75" customHeight="1">
      <c r="A544" s="23">
        <v>290</v>
      </c>
      <c r="B544" s="46" t="s">
        <v>614</v>
      </c>
      <c r="C544" s="32" t="s">
        <v>24</v>
      </c>
      <c r="D544" s="33">
        <v>58.7</v>
      </c>
      <c r="E544" s="33">
        <v>65</v>
      </c>
      <c r="F544" s="33">
        <v>69.5</v>
      </c>
      <c r="G544" s="33">
        <v>71</v>
      </c>
      <c r="H544" s="33">
        <v>72.5</v>
      </c>
      <c r="I544" s="35">
        <v>74</v>
      </c>
      <c r="J544" s="35">
        <v>75.5</v>
      </c>
      <c r="K544" s="35">
        <v>77</v>
      </c>
      <c r="L544" s="35">
        <v>78.5</v>
      </c>
      <c r="M544" s="33">
        <v>80</v>
      </c>
      <c r="N544" s="42" t="s">
        <v>615</v>
      </c>
      <c r="O544" s="37"/>
    </row>
    <row r="545" spans="1:15" s="38" customFormat="1" ht="53.25" customHeight="1">
      <c r="A545" s="23">
        <v>291</v>
      </c>
      <c r="B545" s="144" t="s">
        <v>616</v>
      </c>
      <c r="C545" s="32" t="s">
        <v>147</v>
      </c>
      <c r="D545" s="51">
        <v>105</v>
      </c>
      <c r="E545" s="51">
        <v>125</v>
      </c>
      <c r="F545" s="51">
        <v>100</v>
      </c>
      <c r="G545" s="51">
        <v>100</v>
      </c>
      <c r="H545" s="51">
        <v>100</v>
      </c>
      <c r="I545" s="47">
        <v>100</v>
      </c>
      <c r="J545" s="47">
        <v>100</v>
      </c>
      <c r="K545" s="47">
        <v>100</v>
      </c>
      <c r="L545" s="47">
        <v>100</v>
      </c>
      <c r="M545" s="51">
        <v>100</v>
      </c>
      <c r="N545" s="35">
        <v>95.2380952380952</v>
      </c>
      <c r="O545" s="37"/>
    </row>
    <row r="546" spans="1:15" s="38" customFormat="1" ht="18.75" customHeight="1">
      <c r="A546" s="23"/>
      <c r="B546" s="46"/>
      <c r="C546" s="32"/>
      <c r="D546" s="33"/>
      <c r="E546" s="33"/>
      <c r="F546" s="33"/>
      <c r="G546" s="33"/>
      <c r="H546" s="33"/>
      <c r="I546" s="35"/>
      <c r="J546" s="35"/>
      <c r="K546" s="35"/>
      <c r="L546" s="35"/>
      <c r="M546" s="33"/>
      <c r="N546" s="35"/>
      <c r="O546" s="37"/>
    </row>
    <row r="547" spans="1:15" s="38" customFormat="1" ht="18.75" customHeight="1">
      <c r="A547" s="23"/>
      <c r="B547" s="77" t="s">
        <v>617</v>
      </c>
      <c r="C547" s="32"/>
      <c r="D547" s="33"/>
      <c r="E547" s="33"/>
      <c r="F547" s="33"/>
      <c r="G547" s="33"/>
      <c r="H547" s="33"/>
      <c r="I547" s="35"/>
      <c r="J547" s="35"/>
      <c r="K547" s="35"/>
      <c r="L547" s="35"/>
      <c r="M547" s="33"/>
      <c r="N547" s="35"/>
      <c r="O547" s="37"/>
    </row>
    <row r="548" spans="1:15" s="38" customFormat="1" ht="41.25" customHeight="1">
      <c r="A548" s="23">
        <v>292</v>
      </c>
      <c r="B548" s="63" t="s">
        <v>618</v>
      </c>
      <c r="C548" s="32" t="s">
        <v>24</v>
      </c>
      <c r="D548" s="33">
        <v>3.6</v>
      </c>
      <c r="E548" s="33">
        <v>3.7</v>
      </c>
      <c r="F548" s="33">
        <v>3.8</v>
      </c>
      <c r="G548" s="33">
        <v>3.9</v>
      </c>
      <c r="H548" s="33">
        <v>4</v>
      </c>
      <c r="I548" s="35">
        <v>4.1</v>
      </c>
      <c r="J548" s="35">
        <v>4.2</v>
      </c>
      <c r="K548" s="35">
        <v>4.3</v>
      </c>
      <c r="L548" s="35">
        <v>4.4</v>
      </c>
      <c r="M548" s="33">
        <v>4.5</v>
      </c>
      <c r="N548" s="42" t="s">
        <v>116</v>
      </c>
      <c r="O548" s="37"/>
    </row>
    <row r="549" spans="1:15" s="38" customFormat="1" ht="18.75" customHeight="1">
      <c r="A549" s="23"/>
      <c r="B549" s="48"/>
      <c r="C549" s="40"/>
      <c r="D549" s="35"/>
      <c r="E549" s="35"/>
      <c r="F549" s="35"/>
      <c r="G549" s="35"/>
      <c r="H549" s="35"/>
      <c r="I549" s="35"/>
      <c r="J549" s="35"/>
      <c r="K549" s="35"/>
      <c r="L549" s="35"/>
      <c r="M549" s="35"/>
      <c r="N549" s="35"/>
      <c r="O549" s="37"/>
    </row>
    <row r="550" spans="1:15" s="38" customFormat="1" ht="36.75" customHeight="1">
      <c r="A550" s="23"/>
      <c r="B550" s="107" t="s">
        <v>619</v>
      </c>
      <c r="C550" s="40"/>
      <c r="D550" s="35"/>
      <c r="E550" s="35"/>
      <c r="F550" s="35"/>
      <c r="G550" s="35"/>
      <c r="H550" s="35"/>
      <c r="I550" s="35"/>
      <c r="J550" s="35"/>
      <c r="K550" s="35"/>
      <c r="L550" s="35"/>
      <c r="M550" s="35"/>
      <c r="N550" s="35"/>
      <c r="O550" s="37"/>
    </row>
    <row r="551" spans="1:15" s="38" customFormat="1" ht="18.75" customHeight="1">
      <c r="A551" s="23"/>
      <c r="B551" s="60" t="s">
        <v>620</v>
      </c>
      <c r="C551" s="40"/>
      <c r="D551" s="35"/>
      <c r="E551" s="35"/>
      <c r="F551" s="35"/>
      <c r="G551" s="35"/>
      <c r="H551" s="35"/>
      <c r="I551" s="35"/>
      <c r="J551" s="35"/>
      <c r="K551" s="35"/>
      <c r="L551" s="35"/>
      <c r="M551" s="35"/>
      <c r="N551" s="35"/>
      <c r="O551" s="37"/>
    </row>
    <row r="552" spans="1:15" s="38" customFormat="1" ht="28.5" customHeight="1">
      <c r="A552" s="23">
        <v>293</v>
      </c>
      <c r="B552" s="48" t="s">
        <v>621</v>
      </c>
      <c r="C552" s="55" t="s">
        <v>36</v>
      </c>
      <c r="D552" s="47">
        <v>520</v>
      </c>
      <c r="E552" s="47">
        <v>514</v>
      </c>
      <c r="F552" s="47">
        <v>516</v>
      </c>
      <c r="G552" s="47">
        <v>513</v>
      </c>
      <c r="H552" s="47">
        <v>512</v>
      </c>
      <c r="I552" s="47">
        <v>511</v>
      </c>
      <c r="J552" s="47">
        <v>510</v>
      </c>
      <c r="K552" s="47">
        <v>509</v>
      </c>
      <c r="L552" s="47">
        <v>509</v>
      </c>
      <c r="M552" s="47">
        <v>508</v>
      </c>
      <c r="N552" s="35">
        <v>97.6923076923077</v>
      </c>
      <c r="O552" s="37"/>
    </row>
    <row r="553" spans="1:15" s="38" customFormat="1" ht="18.75" customHeight="1">
      <c r="A553" s="23"/>
      <c r="B553" s="48" t="s">
        <v>622</v>
      </c>
      <c r="C553" s="55" t="s">
        <v>12</v>
      </c>
      <c r="D553" s="35">
        <v>53.2</v>
      </c>
      <c r="E553" s="35">
        <v>54.6</v>
      </c>
      <c r="F553" s="35">
        <v>54.9</v>
      </c>
      <c r="G553" s="35">
        <v>55.2</v>
      </c>
      <c r="H553" s="35">
        <v>55.5</v>
      </c>
      <c r="I553" s="35">
        <v>59.7</v>
      </c>
      <c r="J553" s="35">
        <v>59.9</v>
      </c>
      <c r="K553" s="35">
        <v>60</v>
      </c>
      <c r="L553" s="35">
        <v>60.2</v>
      </c>
      <c r="M553" s="35">
        <v>60.5</v>
      </c>
      <c r="N553" s="35">
        <v>113.721804511278</v>
      </c>
      <c r="O553" s="37"/>
    </row>
    <row r="554" spans="1:15" s="38" customFormat="1" ht="28.5" customHeight="1">
      <c r="A554" s="23">
        <v>294</v>
      </c>
      <c r="B554" s="39" t="s">
        <v>623</v>
      </c>
      <c r="C554" s="32" t="s">
        <v>24</v>
      </c>
      <c r="D554" s="35">
        <v>83.5</v>
      </c>
      <c r="E554" s="35">
        <v>83.8</v>
      </c>
      <c r="F554" s="35">
        <v>84</v>
      </c>
      <c r="G554" s="35">
        <v>84.2</v>
      </c>
      <c r="H554" s="35">
        <v>84.4</v>
      </c>
      <c r="I554" s="35">
        <v>85</v>
      </c>
      <c r="J554" s="35">
        <v>85.2</v>
      </c>
      <c r="K554" s="35">
        <v>85.4</v>
      </c>
      <c r="L554" s="35">
        <v>85.6</v>
      </c>
      <c r="M554" s="35">
        <v>86</v>
      </c>
      <c r="N554" s="42" t="s">
        <v>109</v>
      </c>
      <c r="O554" s="37"/>
    </row>
    <row r="555" spans="1:15" s="38" customFormat="1" ht="53.25" customHeight="1">
      <c r="A555" s="23">
        <v>295</v>
      </c>
      <c r="B555" s="63" t="s">
        <v>624</v>
      </c>
      <c r="C555" s="32" t="s">
        <v>24</v>
      </c>
      <c r="D555" s="35">
        <v>91.5</v>
      </c>
      <c r="E555" s="35">
        <v>92.1</v>
      </c>
      <c r="F555" s="35">
        <v>96</v>
      </c>
      <c r="G555" s="35">
        <v>98</v>
      </c>
      <c r="H555" s="35">
        <v>100</v>
      </c>
      <c r="I555" s="35">
        <v>100</v>
      </c>
      <c r="J555" s="35">
        <v>100</v>
      </c>
      <c r="K555" s="35">
        <v>100</v>
      </c>
      <c r="L555" s="35">
        <v>100</v>
      </c>
      <c r="M555" s="35">
        <v>100</v>
      </c>
      <c r="N555" s="42" t="s">
        <v>625</v>
      </c>
      <c r="O555" s="37"/>
    </row>
    <row r="556" spans="1:15" s="38" customFormat="1" ht="18.75" customHeight="1">
      <c r="A556" s="23"/>
      <c r="B556" s="63"/>
      <c r="C556" s="25"/>
      <c r="D556" s="35"/>
      <c r="E556" s="35"/>
      <c r="F556" s="35"/>
      <c r="G556" s="35"/>
      <c r="H556" s="35"/>
      <c r="I556" s="35"/>
      <c r="J556" s="35"/>
      <c r="K556" s="35"/>
      <c r="L556" s="35"/>
      <c r="M556" s="35"/>
      <c r="N556" s="35"/>
      <c r="O556" s="37"/>
    </row>
    <row r="557" spans="1:15" s="38" customFormat="1" ht="18.75" customHeight="1">
      <c r="A557" s="23"/>
      <c r="B557" s="57" t="s">
        <v>626</v>
      </c>
      <c r="C557" s="32"/>
      <c r="D557" s="138"/>
      <c r="E557" s="138"/>
      <c r="F557" s="138"/>
      <c r="G557" s="138"/>
      <c r="H557" s="138"/>
      <c r="I557" s="138"/>
      <c r="J557" s="138"/>
      <c r="K557" s="138"/>
      <c r="L557" s="138"/>
      <c r="M557" s="138"/>
      <c r="N557" s="35"/>
      <c r="O557" s="37"/>
    </row>
    <row r="558" spans="1:15" s="38" customFormat="1" ht="53.25" customHeight="1">
      <c r="A558" s="23">
        <v>296</v>
      </c>
      <c r="B558" s="48" t="s">
        <v>627</v>
      </c>
      <c r="C558" s="55" t="s">
        <v>36</v>
      </c>
      <c r="D558" s="124">
        <v>423</v>
      </c>
      <c r="E558" s="124">
        <v>411</v>
      </c>
      <c r="F558" s="124">
        <v>391</v>
      </c>
      <c r="G558" s="124">
        <v>371</v>
      </c>
      <c r="H558" s="124">
        <v>358</v>
      </c>
      <c r="I558" s="124">
        <v>358</v>
      </c>
      <c r="J558" s="124">
        <v>358</v>
      </c>
      <c r="K558" s="124">
        <v>358</v>
      </c>
      <c r="L558" s="124">
        <v>358</v>
      </c>
      <c r="M558" s="124">
        <v>358</v>
      </c>
      <c r="N558" s="35">
        <v>84.6335697399527</v>
      </c>
      <c r="O558" s="37"/>
    </row>
    <row r="559" spans="1:15" s="38" customFormat="1" ht="18.75" customHeight="1">
      <c r="A559" s="23"/>
      <c r="B559" s="64" t="s">
        <v>628</v>
      </c>
      <c r="C559" s="55" t="s">
        <v>147</v>
      </c>
      <c r="D559" s="145">
        <v>99515</v>
      </c>
      <c r="E559" s="145">
        <v>99500</v>
      </c>
      <c r="F559" s="145">
        <v>99300</v>
      </c>
      <c r="G559" s="145">
        <v>99000</v>
      </c>
      <c r="H559" s="145">
        <v>98000</v>
      </c>
      <c r="I559" s="146">
        <v>97000</v>
      </c>
      <c r="J559" s="146">
        <v>96235</v>
      </c>
      <c r="K559" s="146">
        <v>95673</v>
      </c>
      <c r="L559" s="146">
        <v>95111</v>
      </c>
      <c r="M559" s="146">
        <v>94549</v>
      </c>
      <c r="N559" s="35">
        <v>95.0097975179621</v>
      </c>
      <c r="O559" s="37"/>
    </row>
    <row r="560" spans="1:15" s="38" customFormat="1" ht="102.75" customHeight="1">
      <c r="A560" s="23">
        <v>297</v>
      </c>
      <c r="B560" s="39" t="s">
        <v>629</v>
      </c>
      <c r="C560" s="32" t="s">
        <v>24</v>
      </c>
      <c r="D560" s="147">
        <v>35</v>
      </c>
      <c r="E560" s="147">
        <v>40</v>
      </c>
      <c r="F560" s="147">
        <v>50</v>
      </c>
      <c r="G560" s="147">
        <v>65</v>
      </c>
      <c r="H560" s="147">
        <v>80</v>
      </c>
      <c r="I560" s="148">
        <v>80</v>
      </c>
      <c r="J560" s="148">
        <v>80</v>
      </c>
      <c r="K560" s="148">
        <v>80</v>
      </c>
      <c r="L560" s="148">
        <v>80</v>
      </c>
      <c r="M560" s="148">
        <v>80</v>
      </c>
      <c r="N560" s="42" t="s">
        <v>630</v>
      </c>
      <c r="O560" s="37"/>
    </row>
    <row r="561" spans="1:15" s="38" customFormat="1" ht="41.25" customHeight="1">
      <c r="A561" s="23">
        <v>298</v>
      </c>
      <c r="B561" s="39" t="s">
        <v>631</v>
      </c>
      <c r="C561" s="32" t="s">
        <v>24</v>
      </c>
      <c r="D561" s="124">
        <v>96.1</v>
      </c>
      <c r="E561" s="124">
        <v>96.2</v>
      </c>
      <c r="F561" s="124">
        <v>96.3</v>
      </c>
      <c r="G561" s="124">
        <v>96.4</v>
      </c>
      <c r="H561" s="124">
        <v>96.5</v>
      </c>
      <c r="I561" s="124">
        <v>96.6</v>
      </c>
      <c r="J561" s="124">
        <v>96.7</v>
      </c>
      <c r="K561" s="124">
        <v>96.8</v>
      </c>
      <c r="L561" s="124">
        <v>96.9</v>
      </c>
      <c r="M561" s="124">
        <v>97.1</v>
      </c>
      <c r="N561" s="42" t="s">
        <v>100</v>
      </c>
      <c r="O561" s="37"/>
    </row>
    <row r="562" spans="1:15" s="38" customFormat="1" ht="66.75" customHeight="1">
      <c r="A562" s="23">
        <v>299</v>
      </c>
      <c r="B562" s="39" t="s">
        <v>632</v>
      </c>
      <c r="C562" s="32" t="s">
        <v>24</v>
      </c>
      <c r="D562" s="149">
        <v>2.99</v>
      </c>
      <c r="E562" s="149">
        <v>3.9</v>
      </c>
      <c r="F562" s="100">
        <v>3.85</v>
      </c>
      <c r="G562" s="100">
        <v>3.8</v>
      </c>
      <c r="H562" s="100">
        <v>3.75</v>
      </c>
      <c r="I562" s="100">
        <v>3.7</v>
      </c>
      <c r="J562" s="100">
        <v>3.65</v>
      </c>
      <c r="K562" s="100">
        <v>3.6</v>
      </c>
      <c r="L562" s="100">
        <v>3.55</v>
      </c>
      <c r="M562" s="100">
        <v>3.5</v>
      </c>
      <c r="N562" s="42" t="s">
        <v>633</v>
      </c>
      <c r="O562" s="37"/>
    </row>
    <row r="563" spans="1:15" s="38" customFormat="1" ht="41.25" customHeight="1">
      <c r="A563" s="23">
        <v>300</v>
      </c>
      <c r="B563" s="63" t="s">
        <v>634</v>
      </c>
      <c r="C563" s="32" t="s">
        <v>24</v>
      </c>
      <c r="D563" s="150">
        <v>63.4</v>
      </c>
      <c r="E563" s="150">
        <v>64.5</v>
      </c>
      <c r="F563" s="35">
        <v>65</v>
      </c>
      <c r="G563" s="35">
        <v>66</v>
      </c>
      <c r="H563" s="35">
        <v>67</v>
      </c>
      <c r="I563" s="35">
        <v>68</v>
      </c>
      <c r="J563" s="35">
        <v>68.5</v>
      </c>
      <c r="K563" s="35">
        <v>69</v>
      </c>
      <c r="L563" s="35">
        <v>69.5</v>
      </c>
      <c r="M563" s="35">
        <v>70</v>
      </c>
      <c r="N563" s="42" t="s">
        <v>635</v>
      </c>
      <c r="O563" s="37"/>
    </row>
    <row r="564" spans="1:15" s="38" customFormat="1" ht="28.5" customHeight="1">
      <c r="A564" s="23">
        <v>301</v>
      </c>
      <c r="B564" s="63" t="s">
        <v>636</v>
      </c>
      <c r="C564" s="32" t="s">
        <v>24</v>
      </c>
      <c r="D564" s="35">
        <v>6</v>
      </c>
      <c r="E564" s="33">
        <v>6</v>
      </c>
      <c r="F564" s="33">
        <v>6</v>
      </c>
      <c r="G564" s="33">
        <v>13</v>
      </c>
      <c r="H564" s="33">
        <v>20</v>
      </c>
      <c r="I564" s="33">
        <v>27</v>
      </c>
      <c r="J564" s="33">
        <v>34</v>
      </c>
      <c r="K564" s="33">
        <v>40</v>
      </c>
      <c r="L564" s="33">
        <v>45</v>
      </c>
      <c r="M564" s="33">
        <v>50</v>
      </c>
      <c r="N564" s="42" t="s">
        <v>637</v>
      </c>
      <c r="O564" s="37"/>
    </row>
    <row r="565" spans="1:15" s="38" customFormat="1" ht="28.5" customHeight="1">
      <c r="A565" s="23">
        <v>302</v>
      </c>
      <c r="B565" s="41" t="s">
        <v>638</v>
      </c>
      <c r="C565" s="32" t="s">
        <v>283</v>
      </c>
      <c r="D565" s="35">
        <v>9360.2</v>
      </c>
      <c r="E565" s="35">
        <v>10889.3</v>
      </c>
      <c r="F565" s="33">
        <v>11340.015</v>
      </c>
      <c r="G565" s="33">
        <v>11298.1012</v>
      </c>
      <c r="H565" s="33">
        <v>11474.89568</v>
      </c>
      <c r="I565" s="33">
        <v>11885.5899</v>
      </c>
      <c r="J565" s="33">
        <v>12373.488</v>
      </c>
      <c r="K565" s="33">
        <v>12981.93888</v>
      </c>
      <c r="L565" s="33">
        <v>13448.261400256</v>
      </c>
      <c r="M565" s="33">
        <v>13983.5021114033</v>
      </c>
      <c r="N565" s="35">
        <v>149.393197916746</v>
      </c>
      <c r="O565" s="37"/>
    </row>
    <row r="566" spans="1:15" s="38" customFormat="1" ht="44.25" customHeight="1">
      <c r="A566" s="23">
        <v>303</v>
      </c>
      <c r="B566" s="46" t="s">
        <v>639</v>
      </c>
      <c r="C566" s="32" t="s">
        <v>24</v>
      </c>
      <c r="D566" s="33">
        <v>15.7762118012307</v>
      </c>
      <c r="E566" s="33">
        <v>14.4198007582469</v>
      </c>
      <c r="F566" s="33">
        <v>17.4</v>
      </c>
      <c r="G566" s="33">
        <v>16.6473464090501</v>
      </c>
      <c r="H566" s="33">
        <v>16.1130590685542</v>
      </c>
      <c r="I566" s="33">
        <v>16.1559016747748</v>
      </c>
      <c r="J566" s="33">
        <v>16.1207162511465</v>
      </c>
      <c r="K566" s="33">
        <v>16.2457621412203</v>
      </c>
      <c r="L566" s="33">
        <v>16.2031694915747</v>
      </c>
      <c r="M566" s="33">
        <v>16.1544365448758</v>
      </c>
      <c r="N566" s="42" t="s">
        <v>640</v>
      </c>
      <c r="O566" s="37"/>
    </row>
    <row r="567" spans="1:15" s="38" customFormat="1" ht="18.75" customHeight="1">
      <c r="A567" s="23"/>
      <c r="B567" s="63"/>
      <c r="C567" s="25"/>
      <c r="D567" s="35"/>
      <c r="E567" s="35"/>
      <c r="F567" s="35"/>
      <c r="G567" s="35"/>
      <c r="H567" s="35"/>
      <c r="I567" s="35"/>
      <c r="J567" s="35"/>
      <c r="K567" s="35"/>
      <c r="L567" s="35"/>
      <c r="M567" s="35"/>
      <c r="N567" s="35"/>
      <c r="O567" s="37"/>
    </row>
    <row r="568" spans="1:15" s="38" customFormat="1" ht="18.75" customHeight="1">
      <c r="A568" s="23"/>
      <c r="B568" s="77" t="s">
        <v>641</v>
      </c>
      <c r="C568" s="32"/>
      <c r="D568" s="35"/>
      <c r="E568" s="35"/>
      <c r="F568" s="35"/>
      <c r="G568" s="35"/>
      <c r="H568" s="35"/>
      <c r="I568" s="35"/>
      <c r="J568" s="35"/>
      <c r="K568" s="35"/>
      <c r="L568" s="35"/>
      <c r="M568" s="35"/>
      <c r="N568" s="35"/>
      <c r="O568" s="37"/>
    </row>
    <row r="569" spans="1:15" s="38" customFormat="1" ht="28.5" customHeight="1">
      <c r="A569" s="23">
        <v>304</v>
      </c>
      <c r="B569" s="64" t="s">
        <v>642</v>
      </c>
      <c r="C569" s="55" t="s">
        <v>36</v>
      </c>
      <c r="D569" s="47">
        <v>6</v>
      </c>
      <c r="E569" s="47">
        <v>5</v>
      </c>
      <c r="F569" s="47">
        <v>5</v>
      </c>
      <c r="G569" s="47">
        <v>0</v>
      </c>
      <c r="H569" s="47">
        <v>0</v>
      </c>
      <c r="I569" s="47">
        <v>0</v>
      </c>
      <c r="J569" s="47">
        <v>0</v>
      </c>
      <c r="K569" s="47">
        <v>0</v>
      </c>
      <c r="L569" s="47">
        <v>0</v>
      </c>
      <c r="M569" s="47">
        <v>0</v>
      </c>
      <c r="N569" s="35" t="s">
        <v>462</v>
      </c>
      <c r="O569" s="37"/>
    </row>
    <row r="570" spans="1:15" s="38" customFormat="1" ht="18.75" customHeight="1">
      <c r="A570" s="23"/>
      <c r="B570" s="48" t="s">
        <v>643</v>
      </c>
      <c r="C570" s="55" t="s">
        <v>147</v>
      </c>
      <c r="D570" s="47">
        <v>1484</v>
      </c>
      <c r="E570" s="47">
        <v>1102</v>
      </c>
      <c r="F570" s="47">
        <v>1000</v>
      </c>
      <c r="G570" s="47">
        <v>0</v>
      </c>
      <c r="H570" s="47">
        <v>0</v>
      </c>
      <c r="I570" s="47">
        <v>0</v>
      </c>
      <c r="J570" s="47">
        <v>0</v>
      </c>
      <c r="K570" s="47">
        <v>0</v>
      </c>
      <c r="L570" s="47">
        <v>0</v>
      </c>
      <c r="M570" s="47">
        <v>0</v>
      </c>
      <c r="N570" s="35" t="s">
        <v>462</v>
      </c>
      <c r="O570" s="37"/>
    </row>
    <row r="571" spans="1:15" s="38" customFormat="1" ht="28.5" customHeight="1">
      <c r="A571" s="23">
        <v>305</v>
      </c>
      <c r="B571" s="41" t="s">
        <v>644</v>
      </c>
      <c r="C571" s="32" t="s">
        <v>67</v>
      </c>
      <c r="D571" s="35">
        <v>850.3</v>
      </c>
      <c r="E571" s="35">
        <v>698.6</v>
      </c>
      <c r="F571" s="33">
        <v>782.07</v>
      </c>
      <c r="G571" s="33">
        <v>768.54008</v>
      </c>
      <c r="H571" s="33">
        <v>780</v>
      </c>
      <c r="I571" s="33">
        <v>821.3491</v>
      </c>
      <c r="J571" s="33">
        <v>853.0624</v>
      </c>
      <c r="K571" s="33">
        <v>958.3260272</v>
      </c>
      <c r="L571" s="33">
        <v>994.8923723968</v>
      </c>
      <c r="M571" s="33">
        <v>1029.85922527112</v>
      </c>
      <c r="N571" s="35">
        <v>121.117161621912</v>
      </c>
      <c r="O571" s="37"/>
    </row>
    <row r="572" spans="1:15" s="38" customFormat="1" ht="28.5" customHeight="1">
      <c r="A572" s="23">
        <v>306</v>
      </c>
      <c r="B572" s="41" t="s">
        <v>645</v>
      </c>
      <c r="C572" s="32" t="s">
        <v>24</v>
      </c>
      <c r="D572" s="33">
        <v>1.43314383181839</v>
      </c>
      <c r="E572" s="33">
        <v>0.9250982900380451</v>
      </c>
      <c r="F572" s="33">
        <v>1.2</v>
      </c>
      <c r="G572" s="33">
        <v>1.13241620999103</v>
      </c>
      <c r="H572" s="33">
        <v>1.09527671745006</v>
      </c>
      <c r="I572" s="33">
        <v>1.11644734606439</v>
      </c>
      <c r="J572" s="33">
        <v>1.11140665388143</v>
      </c>
      <c r="K572" s="33">
        <v>1.19926128412274</v>
      </c>
      <c r="L572" s="33">
        <v>1.19869842324104</v>
      </c>
      <c r="M572" s="33">
        <v>1.18974455556668</v>
      </c>
      <c r="N572" s="42" t="s">
        <v>103</v>
      </c>
      <c r="O572" s="37"/>
    </row>
    <row r="573" spans="1:15" s="38" customFormat="1" ht="11.25" customHeight="1">
      <c r="A573" s="23"/>
      <c r="B573" s="46"/>
      <c r="C573" s="32"/>
      <c r="D573" s="35"/>
      <c r="E573" s="35"/>
      <c r="F573" s="35"/>
      <c r="G573" s="35"/>
      <c r="H573" s="35"/>
      <c r="I573" s="35"/>
      <c r="J573" s="35"/>
      <c r="K573" s="35"/>
      <c r="L573" s="35"/>
      <c r="M573" s="35"/>
      <c r="N573" s="35"/>
      <c r="O573" s="37"/>
    </row>
    <row r="574" spans="1:15" s="38" customFormat="1" ht="79.5" customHeight="1">
      <c r="A574" s="23">
        <v>307</v>
      </c>
      <c r="B574" s="64" t="s">
        <v>646</v>
      </c>
      <c r="C574" s="55" t="s">
        <v>36</v>
      </c>
      <c r="D574" s="47">
        <v>38</v>
      </c>
      <c r="E574" s="47">
        <v>36</v>
      </c>
      <c r="F574" s="47">
        <v>32</v>
      </c>
      <c r="G574" s="47">
        <v>30</v>
      </c>
      <c r="H574" s="47">
        <v>29</v>
      </c>
      <c r="I574" s="47">
        <v>29</v>
      </c>
      <c r="J574" s="47">
        <v>29</v>
      </c>
      <c r="K574" s="47">
        <v>29</v>
      </c>
      <c r="L574" s="47">
        <v>29</v>
      </c>
      <c r="M574" s="47">
        <v>29</v>
      </c>
      <c r="N574" s="35">
        <v>76.3157894736842</v>
      </c>
      <c r="O574" s="37"/>
    </row>
    <row r="575" spans="1:15" s="45" customFormat="1" ht="18.75" customHeight="1">
      <c r="A575" s="23"/>
      <c r="B575" s="48" t="s">
        <v>647</v>
      </c>
      <c r="C575" s="55" t="s">
        <v>12</v>
      </c>
      <c r="D575" s="35">
        <v>15</v>
      </c>
      <c r="E575" s="35">
        <v>14.9</v>
      </c>
      <c r="F575" s="35">
        <v>14.7</v>
      </c>
      <c r="G575" s="35">
        <v>14.6</v>
      </c>
      <c r="H575" s="35">
        <v>14.6</v>
      </c>
      <c r="I575" s="35">
        <v>14.6</v>
      </c>
      <c r="J575" s="35">
        <v>14.6</v>
      </c>
      <c r="K575" s="35">
        <v>14.6</v>
      </c>
      <c r="L575" s="35">
        <v>14.6</v>
      </c>
      <c r="M575" s="35">
        <v>14.6</v>
      </c>
      <c r="N575" s="35">
        <v>97.3333333333333</v>
      </c>
      <c r="O575" s="44"/>
    </row>
    <row r="576" spans="1:15" s="38" customFormat="1" ht="53.25" customHeight="1">
      <c r="A576" s="23">
        <v>308</v>
      </c>
      <c r="B576" s="39" t="s">
        <v>648</v>
      </c>
      <c r="C576" s="32" t="s">
        <v>147</v>
      </c>
      <c r="D576" s="47">
        <v>5727</v>
      </c>
      <c r="E576" s="47">
        <v>6986</v>
      </c>
      <c r="F576" s="47">
        <v>6500</v>
      </c>
      <c r="G576" s="47">
        <v>6300</v>
      </c>
      <c r="H576" s="47">
        <v>6300</v>
      </c>
      <c r="I576" s="47">
        <v>6300</v>
      </c>
      <c r="J576" s="47">
        <v>6300</v>
      </c>
      <c r="K576" s="47">
        <v>6300</v>
      </c>
      <c r="L576" s="47">
        <v>6300</v>
      </c>
      <c r="M576" s="47">
        <v>6300</v>
      </c>
      <c r="N576" s="35">
        <v>110.005238344683</v>
      </c>
      <c r="O576" s="37"/>
    </row>
    <row r="577" spans="1:15" s="38" customFormat="1" ht="102" customHeight="1">
      <c r="A577" s="23">
        <v>309</v>
      </c>
      <c r="B577" s="39" t="s">
        <v>649</v>
      </c>
      <c r="C577" s="32" t="s">
        <v>147</v>
      </c>
      <c r="D577" s="47">
        <v>3428</v>
      </c>
      <c r="E577" s="47">
        <v>2711</v>
      </c>
      <c r="F577" s="47">
        <v>2100</v>
      </c>
      <c r="G577" s="47">
        <v>1500</v>
      </c>
      <c r="H577" s="47">
        <v>500</v>
      </c>
      <c r="I577" s="47">
        <v>0</v>
      </c>
      <c r="J577" s="47">
        <v>0</v>
      </c>
      <c r="K577" s="47">
        <v>0</v>
      </c>
      <c r="L577" s="47">
        <v>0</v>
      </c>
      <c r="M577" s="47">
        <v>0</v>
      </c>
      <c r="N577" s="35" t="s">
        <v>462</v>
      </c>
      <c r="O577" s="37"/>
    </row>
    <row r="578" spans="1:15" s="38" customFormat="1" ht="28.5" customHeight="1">
      <c r="A578" s="23">
        <v>310</v>
      </c>
      <c r="B578" s="41" t="s">
        <v>650</v>
      </c>
      <c r="C578" s="32" t="s">
        <v>283</v>
      </c>
      <c r="D578" s="35">
        <v>1003.9</v>
      </c>
      <c r="E578" s="35">
        <v>1322.7</v>
      </c>
      <c r="F578" s="33">
        <v>1303.45</v>
      </c>
      <c r="G578" s="33">
        <v>1397.21288</v>
      </c>
      <c r="H578" s="33">
        <v>1450.2976</v>
      </c>
      <c r="I578" s="33">
        <v>1530.69605</v>
      </c>
      <c r="J578" s="33">
        <v>1648.3696</v>
      </c>
      <c r="K578" s="33">
        <v>1693.8326656</v>
      </c>
      <c r="L578" s="33">
        <v>1709.7847447936</v>
      </c>
      <c r="M578" s="33">
        <v>1829.71845054223</v>
      </c>
      <c r="N578" s="35">
        <v>182.261027048733</v>
      </c>
      <c r="O578" s="37"/>
    </row>
    <row r="579" spans="1:15" s="38" customFormat="1" ht="28.5" customHeight="1">
      <c r="A579" s="23">
        <v>311</v>
      </c>
      <c r="B579" s="41" t="s">
        <v>651</v>
      </c>
      <c r="C579" s="32" t="s">
        <v>24</v>
      </c>
      <c r="D579" s="33">
        <v>1.69202998090378</v>
      </c>
      <c r="E579" s="33">
        <v>1.75154238224066</v>
      </c>
      <c r="F579" s="33">
        <v>2</v>
      </c>
      <c r="G579" s="33">
        <v>2.05874300546596</v>
      </c>
      <c r="H579" s="33">
        <v>2.036509223915</v>
      </c>
      <c r="I579" s="33">
        <v>2.08065187221092</v>
      </c>
      <c r="J579" s="33">
        <v>2.14756733094305</v>
      </c>
      <c r="K579" s="33">
        <v>2.11968357321111</v>
      </c>
      <c r="L579" s="33">
        <v>2.06003818556591</v>
      </c>
      <c r="M579" s="33">
        <v>2.11378168135498</v>
      </c>
      <c r="N579" s="42" t="s">
        <v>640</v>
      </c>
      <c r="O579" s="37"/>
    </row>
    <row r="580" spans="1:15" s="38" customFormat="1" ht="9.75" customHeight="1">
      <c r="A580" s="23"/>
      <c r="B580" s="46"/>
      <c r="C580" s="32"/>
      <c r="D580" s="35"/>
      <c r="E580" s="35"/>
      <c r="F580" s="35"/>
      <c r="G580" s="35"/>
      <c r="H580" s="35"/>
      <c r="I580" s="35"/>
      <c r="J580" s="35"/>
      <c r="K580" s="35"/>
      <c r="L580" s="35"/>
      <c r="M580" s="35"/>
      <c r="N580" s="35"/>
      <c r="O580" s="37"/>
    </row>
    <row r="581" spans="1:15" s="38" customFormat="1" ht="41.25" customHeight="1">
      <c r="A581" s="23">
        <v>312</v>
      </c>
      <c r="B581" s="64" t="s">
        <v>652</v>
      </c>
      <c r="C581" s="55" t="s">
        <v>36</v>
      </c>
      <c r="D581" s="47">
        <v>19</v>
      </c>
      <c r="E581" s="47">
        <v>19</v>
      </c>
      <c r="F581" s="47">
        <v>18</v>
      </c>
      <c r="G581" s="47">
        <v>18</v>
      </c>
      <c r="H581" s="47">
        <v>16</v>
      </c>
      <c r="I581" s="47">
        <v>14</v>
      </c>
      <c r="J581" s="47">
        <v>14</v>
      </c>
      <c r="K581" s="47">
        <v>14</v>
      </c>
      <c r="L581" s="47">
        <v>14</v>
      </c>
      <c r="M581" s="47">
        <v>14</v>
      </c>
      <c r="N581" s="35">
        <v>73.6842105263158</v>
      </c>
      <c r="O581" s="37"/>
    </row>
    <row r="582" spans="1:15" s="38" customFormat="1" ht="18.75" customHeight="1">
      <c r="A582" s="23"/>
      <c r="B582" s="48" t="s">
        <v>647</v>
      </c>
      <c r="C582" s="55" t="s">
        <v>12</v>
      </c>
      <c r="D582" s="35">
        <v>31.6</v>
      </c>
      <c r="E582" s="35">
        <v>32</v>
      </c>
      <c r="F582" s="35">
        <v>32</v>
      </c>
      <c r="G582" s="35">
        <v>31</v>
      </c>
      <c r="H582" s="35">
        <v>30.5</v>
      </c>
      <c r="I582" s="35">
        <v>30</v>
      </c>
      <c r="J582" s="35">
        <v>29.5</v>
      </c>
      <c r="K582" s="35">
        <v>29.5</v>
      </c>
      <c r="L582" s="35">
        <v>29.5</v>
      </c>
      <c r="M582" s="35">
        <v>29.5</v>
      </c>
      <c r="N582" s="35">
        <v>93.3544303797468</v>
      </c>
      <c r="O582" s="37"/>
    </row>
    <row r="583" spans="1:15" s="38" customFormat="1" ht="53.25" customHeight="1">
      <c r="A583" s="23">
        <v>313</v>
      </c>
      <c r="B583" s="39" t="s">
        <v>653</v>
      </c>
      <c r="C583" s="32" t="s">
        <v>147</v>
      </c>
      <c r="D583" s="47">
        <v>42</v>
      </c>
      <c r="E583" s="47">
        <v>36</v>
      </c>
      <c r="F583" s="47">
        <v>25</v>
      </c>
      <c r="G583" s="47">
        <v>20</v>
      </c>
      <c r="H583" s="47">
        <v>20</v>
      </c>
      <c r="I583" s="47">
        <v>20</v>
      </c>
      <c r="J583" s="47">
        <v>20</v>
      </c>
      <c r="K583" s="47">
        <v>20</v>
      </c>
      <c r="L583" s="47">
        <v>20</v>
      </c>
      <c r="M583" s="47">
        <v>20</v>
      </c>
      <c r="N583" s="35">
        <v>47.6190476190476</v>
      </c>
      <c r="O583" s="37"/>
    </row>
    <row r="584" spans="1:15" s="38" customFormat="1" ht="101.25" customHeight="1">
      <c r="A584" s="23">
        <v>314</v>
      </c>
      <c r="B584" s="39" t="s">
        <v>654</v>
      </c>
      <c r="C584" s="32" t="s">
        <v>147</v>
      </c>
      <c r="D584" s="47">
        <v>14865</v>
      </c>
      <c r="E584" s="47">
        <v>13500</v>
      </c>
      <c r="F584" s="47">
        <v>13400</v>
      </c>
      <c r="G584" s="47">
        <v>13350</v>
      </c>
      <c r="H584" s="47">
        <v>13000</v>
      </c>
      <c r="I584" s="47">
        <v>12900</v>
      </c>
      <c r="J584" s="47">
        <v>12900</v>
      </c>
      <c r="K584" s="47">
        <v>12900</v>
      </c>
      <c r="L584" s="47">
        <v>12900</v>
      </c>
      <c r="M584" s="47">
        <v>12900</v>
      </c>
      <c r="N584" s="35">
        <v>86.7810292633703</v>
      </c>
      <c r="O584" s="37"/>
    </row>
    <row r="585" spans="1:15" s="38" customFormat="1" ht="18" customHeight="1">
      <c r="A585" s="23"/>
      <c r="B585" s="63"/>
      <c r="C585" s="25"/>
      <c r="D585" s="47"/>
      <c r="E585" s="47"/>
      <c r="F585" s="47"/>
      <c r="G585" s="47"/>
      <c r="H585" s="47"/>
      <c r="I585" s="35"/>
      <c r="J585" s="35"/>
      <c r="K585" s="35"/>
      <c r="L585" s="35"/>
      <c r="M585" s="47"/>
      <c r="N585" s="35"/>
      <c r="O585" s="37"/>
    </row>
    <row r="586" spans="1:15" s="38" customFormat="1" ht="28.5" customHeight="1">
      <c r="A586" s="23"/>
      <c r="B586" s="60" t="s">
        <v>655</v>
      </c>
      <c r="C586" s="40"/>
      <c r="D586" s="35"/>
      <c r="E586" s="35"/>
      <c r="F586" s="35"/>
      <c r="G586" s="35"/>
      <c r="H586" s="35"/>
      <c r="I586" s="35"/>
      <c r="J586" s="35"/>
      <c r="K586" s="35"/>
      <c r="L586" s="35"/>
      <c r="M586" s="35"/>
      <c r="N586" s="35"/>
      <c r="O586" s="37"/>
    </row>
    <row r="587" spans="1:15" s="38" customFormat="1" ht="54.75" customHeight="1">
      <c r="A587" s="23">
        <v>315</v>
      </c>
      <c r="B587" s="39" t="s">
        <v>656</v>
      </c>
      <c r="C587" s="55" t="s">
        <v>147</v>
      </c>
      <c r="D587" s="151">
        <v>3673</v>
      </c>
      <c r="E587" s="47">
        <v>3600</v>
      </c>
      <c r="F587" s="47">
        <v>3000</v>
      </c>
      <c r="G587" s="47">
        <v>2800</v>
      </c>
      <c r="H587" s="47">
        <v>2800</v>
      </c>
      <c r="I587" s="47">
        <v>2500</v>
      </c>
      <c r="J587" s="47">
        <v>2500</v>
      </c>
      <c r="K587" s="47">
        <v>2500</v>
      </c>
      <c r="L587" s="47">
        <v>2500</v>
      </c>
      <c r="M587" s="47">
        <v>2500</v>
      </c>
      <c r="N587" s="35">
        <v>68.0642526545059</v>
      </c>
      <c r="O587" s="37"/>
    </row>
    <row r="588" spans="1:15" s="38" customFormat="1" ht="149.25" customHeight="1">
      <c r="A588" s="23">
        <v>316</v>
      </c>
      <c r="B588" s="39" t="s">
        <v>657</v>
      </c>
      <c r="C588" s="32" t="s">
        <v>24</v>
      </c>
      <c r="D588" s="51">
        <v>52</v>
      </c>
      <c r="E588" s="47">
        <v>51</v>
      </c>
      <c r="F588" s="51">
        <v>52</v>
      </c>
      <c r="G588" s="51">
        <v>52</v>
      </c>
      <c r="H588" s="51">
        <v>52</v>
      </c>
      <c r="I588" s="51">
        <v>52</v>
      </c>
      <c r="J588" s="51">
        <v>52</v>
      </c>
      <c r="K588" s="51">
        <v>52</v>
      </c>
      <c r="L588" s="51">
        <v>52</v>
      </c>
      <c r="M588" s="51">
        <v>52</v>
      </c>
      <c r="N588" s="42" t="s">
        <v>285</v>
      </c>
      <c r="O588" s="37"/>
    </row>
    <row r="589" spans="1:15" s="38" customFormat="1" ht="28.5" customHeight="1">
      <c r="A589" s="23">
        <v>317</v>
      </c>
      <c r="B589" s="39" t="s">
        <v>658</v>
      </c>
      <c r="C589" s="55" t="s">
        <v>147</v>
      </c>
      <c r="D589" s="51">
        <v>3433</v>
      </c>
      <c r="E589" s="51">
        <v>3790</v>
      </c>
      <c r="F589" s="51">
        <v>3500</v>
      </c>
      <c r="G589" s="51">
        <v>3300</v>
      </c>
      <c r="H589" s="51">
        <v>3100</v>
      </c>
      <c r="I589" s="51">
        <v>3100</v>
      </c>
      <c r="J589" s="51">
        <v>3100</v>
      </c>
      <c r="K589" s="51">
        <v>3100</v>
      </c>
      <c r="L589" s="51">
        <v>3100</v>
      </c>
      <c r="M589" s="51">
        <v>3100</v>
      </c>
      <c r="N589" s="35">
        <v>90.3000291290417</v>
      </c>
      <c r="O589" s="37"/>
    </row>
    <row r="590" spans="1:15" s="38" customFormat="1" ht="28.5" customHeight="1">
      <c r="A590" s="23">
        <v>318</v>
      </c>
      <c r="B590" s="39" t="s">
        <v>659</v>
      </c>
      <c r="C590" s="55" t="s">
        <v>147</v>
      </c>
      <c r="D590" s="51">
        <v>5976</v>
      </c>
      <c r="E590" s="51">
        <v>5900</v>
      </c>
      <c r="F590" s="51">
        <v>5500</v>
      </c>
      <c r="G590" s="51">
        <v>5100</v>
      </c>
      <c r="H590" s="51">
        <v>5000</v>
      </c>
      <c r="I590" s="51">
        <v>5000</v>
      </c>
      <c r="J590" s="51">
        <v>5000</v>
      </c>
      <c r="K590" s="51">
        <v>5000</v>
      </c>
      <c r="L590" s="51">
        <v>5000</v>
      </c>
      <c r="M590" s="51">
        <v>5000</v>
      </c>
      <c r="N590" s="35">
        <v>83.6680053547523</v>
      </c>
      <c r="O590" s="37"/>
    </row>
    <row r="591" spans="1:15" s="38" customFormat="1" ht="53.25" customHeight="1">
      <c r="A591" s="23">
        <v>319</v>
      </c>
      <c r="B591" s="31" t="s">
        <v>660</v>
      </c>
      <c r="C591" s="55" t="s">
        <v>147</v>
      </c>
      <c r="D591" s="151">
        <v>6800</v>
      </c>
      <c r="E591" s="47">
        <v>6650</v>
      </c>
      <c r="F591" s="47">
        <v>6500</v>
      </c>
      <c r="G591" s="47">
        <v>6900</v>
      </c>
      <c r="H591" s="47">
        <v>7200</v>
      </c>
      <c r="I591" s="47">
        <v>7500</v>
      </c>
      <c r="J591" s="47">
        <v>7500</v>
      </c>
      <c r="K591" s="47">
        <v>7500</v>
      </c>
      <c r="L591" s="47">
        <v>7500</v>
      </c>
      <c r="M591" s="47">
        <v>7500</v>
      </c>
      <c r="N591" s="35">
        <v>110.294117647059</v>
      </c>
      <c r="O591" s="37"/>
    </row>
    <row r="592" spans="1:15" s="38" customFormat="1" ht="66.75" customHeight="1">
      <c r="A592" s="23">
        <v>320</v>
      </c>
      <c r="B592" s="134" t="s">
        <v>661</v>
      </c>
      <c r="C592" s="55" t="s">
        <v>147</v>
      </c>
      <c r="D592" s="152">
        <v>3652</v>
      </c>
      <c r="E592" s="152">
        <v>2593</v>
      </c>
      <c r="F592" s="152">
        <v>2000</v>
      </c>
      <c r="G592" s="152">
        <v>1900</v>
      </c>
      <c r="H592" s="152">
        <v>1800</v>
      </c>
      <c r="I592" s="152">
        <v>1700</v>
      </c>
      <c r="J592" s="152">
        <v>1600</v>
      </c>
      <c r="K592" s="152">
        <v>1500</v>
      </c>
      <c r="L592" s="152">
        <v>1400</v>
      </c>
      <c r="M592" s="152">
        <v>1340</v>
      </c>
      <c r="N592" s="35">
        <v>36.6922234392114</v>
      </c>
      <c r="O592" s="37"/>
    </row>
    <row r="593" spans="1:15" s="38" customFormat="1" ht="53.25" customHeight="1">
      <c r="A593" s="23">
        <v>321</v>
      </c>
      <c r="B593" s="63" t="s">
        <v>662</v>
      </c>
      <c r="C593" s="25" t="s">
        <v>24</v>
      </c>
      <c r="D593" s="35">
        <v>16.2</v>
      </c>
      <c r="E593" s="35">
        <v>16.7</v>
      </c>
      <c r="F593" s="35">
        <v>17.2</v>
      </c>
      <c r="G593" s="35">
        <v>17.7</v>
      </c>
      <c r="H593" s="35">
        <v>18.2</v>
      </c>
      <c r="I593" s="35">
        <v>18.7</v>
      </c>
      <c r="J593" s="35">
        <v>19.2</v>
      </c>
      <c r="K593" s="35">
        <v>19.8</v>
      </c>
      <c r="L593" s="35">
        <v>20.4</v>
      </c>
      <c r="M593" s="35">
        <v>21</v>
      </c>
      <c r="N593" s="42" t="s">
        <v>663</v>
      </c>
      <c r="O593" s="37"/>
    </row>
    <row r="594" spans="1:15" s="38" customFormat="1" ht="18.75" customHeight="1">
      <c r="A594" s="23"/>
      <c r="B594" s="46"/>
      <c r="C594" s="153"/>
      <c r="D594" s="35"/>
      <c r="E594" s="35"/>
      <c r="F594" s="35"/>
      <c r="G594" s="35"/>
      <c r="H594" s="35"/>
      <c r="I594" s="35"/>
      <c r="J594" s="35"/>
      <c r="K594" s="35"/>
      <c r="L594" s="35"/>
      <c r="M594" s="35"/>
      <c r="N594" s="35"/>
      <c r="O594" s="37"/>
    </row>
    <row r="595" spans="1:15" s="38" customFormat="1" ht="36.75" customHeight="1">
      <c r="A595" s="23"/>
      <c r="B595" s="107" t="s">
        <v>664</v>
      </c>
      <c r="C595" s="40"/>
      <c r="D595" s="35"/>
      <c r="E595" s="35"/>
      <c r="F595" s="35"/>
      <c r="G595" s="35"/>
      <c r="H595" s="35"/>
      <c r="I595" s="35"/>
      <c r="J595" s="35"/>
      <c r="K595" s="35"/>
      <c r="L595" s="35"/>
      <c r="M595" s="35"/>
      <c r="N595" s="35"/>
      <c r="O595" s="37"/>
    </row>
    <row r="596" spans="1:15" s="38" customFormat="1" ht="18.75" customHeight="1">
      <c r="A596" s="23"/>
      <c r="B596" s="60" t="s">
        <v>665</v>
      </c>
      <c r="C596" s="40"/>
      <c r="D596" s="35"/>
      <c r="E596" s="35"/>
      <c r="F596" s="35"/>
      <c r="G596" s="35"/>
      <c r="H596" s="35"/>
      <c r="I596" s="35"/>
      <c r="J596" s="35"/>
      <c r="K596" s="35"/>
      <c r="L596" s="35"/>
      <c r="M596" s="35"/>
      <c r="N596" s="35"/>
      <c r="O596" s="37"/>
    </row>
    <row r="597" spans="1:15" s="38" customFormat="1" ht="28.5" customHeight="1">
      <c r="A597" s="23">
        <v>322</v>
      </c>
      <c r="B597" s="48" t="s">
        <v>666</v>
      </c>
      <c r="C597" s="55" t="s">
        <v>36</v>
      </c>
      <c r="D597" s="47">
        <v>363.0384</v>
      </c>
      <c r="E597" s="47">
        <v>362.9541</v>
      </c>
      <c r="F597" s="47">
        <v>362.05232</v>
      </c>
      <c r="G597" s="47">
        <v>361.2575</v>
      </c>
      <c r="H597" s="47">
        <v>360.5382</v>
      </c>
      <c r="I597" s="47">
        <v>360</v>
      </c>
      <c r="J597" s="47">
        <v>359</v>
      </c>
      <c r="K597" s="47">
        <v>358</v>
      </c>
      <c r="L597" s="47">
        <v>357</v>
      </c>
      <c r="M597" s="47">
        <v>357</v>
      </c>
      <c r="N597" s="35">
        <v>98.3367048775006</v>
      </c>
      <c r="O597" s="37"/>
    </row>
    <row r="598" spans="1:15" s="38" customFormat="1" ht="18.75" customHeight="1">
      <c r="A598" s="23">
        <v>323</v>
      </c>
      <c r="B598" s="46" t="s">
        <v>667</v>
      </c>
      <c r="C598" s="32" t="s">
        <v>668</v>
      </c>
      <c r="D598" s="62">
        <v>0.40585623253214104</v>
      </c>
      <c r="E598" s="62">
        <v>0.40942368866328305</v>
      </c>
      <c r="F598" s="62">
        <v>0.411376343597318</v>
      </c>
      <c r="G598" s="62">
        <v>0.41338539878704705</v>
      </c>
      <c r="H598" s="62">
        <v>0.415366589861751</v>
      </c>
      <c r="I598" s="62">
        <v>0.41746003399980103</v>
      </c>
      <c r="J598" s="62">
        <v>0.41896034814554606</v>
      </c>
      <c r="K598" s="62">
        <v>0.420405891319206</v>
      </c>
      <c r="L598" s="62">
        <v>0.42175748826285503</v>
      </c>
      <c r="M598" s="62">
        <v>0.42421318554395504</v>
      </c>
      <c r="N598" s="35">
        <v>104.52301863083</v>
      </c>
      <c r="O598" s="37"/>
    </row>
    <row r="599" spans="1:15" s="38" customFormat="1" ht="79.5" customHeight="1">
      <c r="A599" s="23">
        <v>324</v>
      </c>
      <c r="B599" s="154" t="s">
        <v>669</v>
      </c>
      <c r="C599" s="155" t="s">
        <v>24</v>
      </c>
      <c r="D599" s="35">
        <v>7.5</v>
      </c>
      <c r="E599" s="35">
        <v>10</v>
      </c>
      <c r="F599" s="35">
        <v>22</v>
      </c>
      <c r="G599" s="35">
        <v>34</v>
      </c>
      <c r="H599" s="35">
        <v>46</v>
      </c>
      <c r="I599" s="35">
        <v>58</v>
      </c>
      <c r="J599" s="35">
        <v>70</v>
      </c>
      <c r="K599" s="35">
        <v>82</v>
      </c>
      <c r="L599" s="35">
        <v>94</v>
      </c>
      <c r="M599" s="35">
        <v>100</v>
      </c>
      <c r="N599" s="42" t="s">
        <v>670</v>
      </c>
      <c r="O599" s="37"/>
    </row>
    <row r="600" spans="1:15" s="38" customFormat="1" ht="18.75" customHeight="1">
      <c r="A600" s="23">
        <v>325</v>
      </c>
      <c r="B600" s="48" t="s">
        <v>671</v>
      </c>
      <c r="C600" s="55" t="s">
        <v>36</v>
      </c>
      <c r="D600" s="47">
        <v>386.1732</v>
      </c>
      <c r="E600" s="47">
        <v>385.9147</v>
      </c>
      <c r="F600" s="47">
        <v>381.3384</v>
      </c>
      <c r="G600" s="47">
        <v>381.279</v>
      </c>
      <c r="H600" s="47">
        <v>381.2886</v>
      </c>
      <c r="I600" s="47">
        <v>379</v>
      </c>
      <c r="J600" s="47">
        <v>379</v>
      </c>
      <c r="K600" s="47">
        <v>378</v>
      </c>
      <c r="L600" s="47">
        <v>377</v>
      </c>
      <c r="M600" s="47">
        <v>376</v>
      </c>
      <c r="N600" s="35">
        <v>97.3656380090592</v>
      </c>
      <c r="O600" s="37"/>
    </row>
    <row r="601" spans="1:15" s="38" customFormat="1" ht="28.5" customHeight="1">
      <c r="A601" s="23">
        <v>326</v>
      </c>
      <c r="B601" s="46" t="s">
        <v>672</v>
      </c>
      <c r="C601" s="32" t="s">
        <v>668</v>
      </c>
      <c r="D601" s="62">
        <v>0.431719619899385</v>
      </c>
      <c r="E601" s="62">
        <v>0.43532397067117906</v>
      </c>
      <c r="F601" s="62">
        <v>0.43328985342574705</v>
      </c>
      <c r="G601" s="62">
        <v>0.43629591486440106</v>
      </c>
      <c r="H601" s="62">
        <v>0.43927258064516106</v>
      </c>
      <c r="I601" s="62">
        <v>0.439492646905346</v>
      </c>
      <c r="J601" s="62">
        <v>0.44230075751298603</v>
      </c>
      <c r="K601" s="62">
        <v>0.443892253962737</v>
      </c>
      <c r="L601" s="62">
        <v>0.44538535875377205</v>
      </c>
      <c r="M601" s="62">
        <v>0.44679035788383</v>
      </c>
      <c r="N601" s="35">
        <v>103.490862423153</v>
      </c>
      <c r="O601" s="37"/>
    </row>
    <row r="602" spans="1:15" s="38" customFormat="1" ht="92.25" customHeight="1">
      <c r="A602" s="23">
        <v>327</v>
      </c>
      <c r="B602" s="46" t="s">
        <v>673</v>
      </c>
      <c r="C602" s="55" t="s">
        <v>24</v>
      </c>
      <c r="D602" s="35">
        <v>234</v>
      </c>
      <c r="E602" s="35">
        <v>234.5</v>
      </c>
      <c r="F602" s="35">
        <v>235</v>
      </c>
      <c r="G602" s="35">
        <v>235.5</v>
      </c>
      <c r="H602" s="35">
        <v>236</v>
      </c>
      <c r="I602" s="35">
        <v>236.3</v>
      </c>
      <c r="J602" s="35">
        <v>236.5</v>
      </c>
      <c r="K602" s="35">
        <v>237</v>
      </c>
      <c r="L602" s="35">
        <v>237.5</v>
      </c>
      <c r="M602" s="35">
        <v>238</v>
      </c>
      <c r="N602" s="42" t="s">
        <v>173</v>
      </c>
      <c r="O602" s="37"/>
    </row>
    <row r="603" spans="1:15" s="38" customFormat="1" ht="18.75" customHeight="1">
      <c r="A603" s="23">
        <v>328</v>
      </c>
      <c r="B603" s="48" t="s">
        <v>674</v>
      </c>
      <c r="C603" s="55" t="s">
        <v>36</v>
      </c>
      <c r="D603" s="47">
        <v>21</v>
      </c>
      <c r="E603" s="47">
        <v>21</v>
      </c>
      <c r="F603" s="47">
        <v>21</v>
      </c>
      <c r="G603" s="47">
        <v>21</v>
      </c>
      <c r="H603" s="47">
        <v>21</v>
      </c>
      <c r="I603" s="47">
        <v>21</v>
      </c>
      <c r="J603" s="47">
        <v>21</v>
      </c>
      <c r="K603" s="47">
        <v>21</v>
      </c>
      <c r="L603" s="47">
        <v>21</v>
      </c>
      <c r="M603" s="47">
        <v>21</v>
      </c>
      <c r="N603" s="35">
        <v>100</v>
      </c>
      <c r="O603" s="37"/>
    </row>
    <row r="604" spans="1:15" s="38" customFormat="1" ht="41.25" customHeight="1">
      <c r="A604" s="23">
        <v>329</v>
      </c>
      <c r="B604" s="39" t="s">
        <v>675</v>
      </c>
      <c r="C604" s="55" t="s">
        <v>24</v>
      </c>
      <c r="D604" s="35">
        <v>34.4</v>
      </c>
      <c r="E604" s="35">
        <v>40.2</v>
      </c>
      <c r="F604" s="35">
        <v>40.5</v>
      </c>
      <c r="G604" s="35">
        <v>40.8</v>
      </c>
      <c r="H604" s="35">
        <v>41</v>
      </c>
      <c r="I604" s="35">
        <v>41.3</v>
      </c>
      <c r="J604" s="35">
        <v>41.5</v>
      </c>
      <c r="K604" s="35">
        <v>41.8</v>
      </c>
      <c r="L604" s="35">
        <v>42</v>
      </c>
      <c r="M604" s="35">
        <v>42.5</v>
      </c>
      <c r="N604" s="42" t="s">
        <v>676</v>
      </c>
      <c r="O604" s="37"/>
    </row>
    <row r="605" spans="1:15" s="38" customFormat="1" ht="41.25" customHeight="1">
      <c r="A605" s="23">
        <v>330</v>
      </c>
      <c r="B605" s="141" t="s">
        <v>677</v>
      </c>
      <c r="C605" s="55" t="s">
        <v>24</v>
      </c>
      <c r="D605" s="35">
        <v>18.4</v>
      </c>
      <c r="E605" s="35">
        <v>25</v>
      </c>
      <c r="F605" s="156">
        <v>32</v>
      </c>
      <c r="G605" s="156">
        <v>40</v>
      </c>
      <c r="H605" s="156">
        <v>48</v>
      </c>
      <c r="I605" s="156">
        <v>60</v>
      </c>
      <c r="J605" s="156">
        <v>75</v>
      </c>
      <c r="K605" s="156">
        <v>88</v>
      </c>
      <c r="L605" s="156">
        <v>91</v>
      </c>
      <c r="M605" s="156">
        <v>95</v>
      </c>
      <c r="N605" s="42" t="s">
        <v>678</v>
      </c>
      <c r="O605" s="37"/>
    </row>
    <row r="606" spans="1:15" s="38" customFormat="1" ht="28.5" customHeight="1">
      <c r="A606" s="23">
        <v>331</v>
      </c>
      <c r="B606" s="157" t="s">
        <v>679</v>
      </c>
      <c r="C606" s="158" t="s">
        <v>36</v>
      </c>
      <c r="D606" s="47">
        <v>2</v>
      </c>
      <c r="E606" s="47">
        <v>2</v>
      </c>
      <c r="F606" s="47">
        <v>2</v>
      </c>
      <c r="G606" s="47">
        <v>2</v>
      </c>
      <c r="H606" s="47">
        <v>2</v>
      </c>
      <c r="I606" s="47">
        <v>2</v>
      </c>
      <c r="J606" s="47">
        <v>3</v>
      </c>
      <c r="K606" s="47">
        <v>4</v>
      </c>
      <c r="L606" s="47">
        <v>4</v>
      </c>
      <c r="M606" s="47">
        <v>4</v>
      </c>
      <c r="N606" s="35">
        <v>200</v>
      </c>
      <c r="O606" s="37"/>
    </row>
    <row r="607" spans="1:15" s="45" customFormat="1" ht="18.75" customHeight="1">
      <c r="A607" s="23">
        <v>332</v>
      </c>
      <c r="B607" s="48" t="s">
        <v>680</v>
      </c>
      <c r="C607" s="158" t="s">
        <v>36</v>
      </c>
      <c r="D607" s="47">
        <v>5</v>
      </c>
      <c r="E607" s="47">
        <v>5</v>
      </c>
      <c r="F607" s="47">
        <v>5</v>
      </c>
      <c r="G607" s="47">
        <v>5</v>
      </c>
      <c r="H607" s="47">
        <v>5</v>
      </c>
      <c r="I607" s="47">
        <v>5</v>
      </c>
      <c r="J607" s="47">
        <v>5</v>
      </c>
      <c r="K607" s="47">
        <v>5</v>
      </c>
      <c r="L607" s="47">
        <v>5</v>
      </c>
      <c r="M607" s="47">
        <v>5</v>
      </c>
      <c r="N607" s="35">
        <v>100</v>
      </c>
      <c r="O607" s="44"/>
    </row>
    <row r="608" spans="1:15" s="123" customFormat="1" ht="18.75" customHeight="1">
      <c r="A608" s="23">
        <v>333</v>
      </c>
      <c r="B608" s="48" t="s">
        <v>681</v>
      </c>
      <c r="C608" s="158" t="s">
        <v>36</v>
      </c>
      <c r="D608" s="47">
        <v>2</v>
      </c>
      <c r="E608" s="47">
        <v>2</v>
      </c>
      <c r="F608" s="47">
        <v>2</v>
      </c>
      <c r="G608" s="47">
        <v>2</v>
      </c>
      <c r="H608" s="47">
        <v>2</v>
      </c>
      <c r="I608" s="47">
        <v>2</v>
      </c>
      <c r="J608" s="47">
        <v>2</v>
      </c>
      <c r="K608" s="47">
        <v>2</v>
      </c>
      <c r="L608" s="47">
        <v>2</v>
      </c>
      <c r="M608" s="47">
        <v>2</v>
      </c>
      <c r="N608" s="35">
        <v>100</v>
      </c>
      <c r="O608" s="122"/>
    </row>
    <row r="609" spans="1:15" s="38" customFormat="1" ht="18.75" customHeight="1">
      <c r="A609" s="23">
        <v>334</v>
      </c>
      <c r="B609" s="48" t="s">
        <v>682</v>
      </c>
      <c r="C609" s="158" t="s">
        <v>36</v>
      </c>
      <c r="D609" s="47">
        <v>17</v>
      </c>
      <c r="E609" s="47">
        <v>18</v>
      </c>
      <c r="F609" s="47">
        <v>18</v>
      </c>
      <c r="G609" s="47">
        <v>18</v>
      </c>
      <c r="H609" s="47">
        <v>19</v>
      </c>
      <c r="I609" s="47">
        <v>19</v>
      </c>
      <c r="J609" s="47">
        <v>20</v>
      </c>
      <c r="K609" s="47">
        <v>20</v>
      </c>
      <c r="L609" s="47">
        <v>20</v>
      </c>
      <c r="M609" s="47">
        <v>20</v>
      </c>
      <c r="N609" s="35">
        <v>117.647058823529</v>
      </c>
      <c r="O609" s="37"/>
    </row>
    <row r="610" spans="1:15" s="38" customFormat="1" ht="41.25" customHeight="1">
      <c r="A610" s="23">
        <v>335</v>
      </c>
      <c r="B610" s="141" t="s">
        <v>683</v>
      </c>
      <c r="C610" s="55" t="s">
        <v>24</v>
      </c>
      <c r="D610" s="35">
        <v>29</v>
      </c>
      <c r="E610" s="35">
        <v>29.3</v>
      </c>
      <c r="F610" s="35">
        <v>29.5</v>
      </c>
      <c r="G610" s="35">
        <v>29.5</v>
      </c>
      <c r="H610" s="35">
        <v>30</v>
      </c>
      <c r="I610" s="35">
        <v>30.5</v>
      </c>
      <c r="J610" s="35">
        <v>31</v>
      </c>
      <c r="K610" s="35">
        <v>31.5</v>
      </c>
      <c r="L610" s="35">
        <v>32</v>
      </c>
      <c r="M610" s="35">
        <v>33</v>
      </c>
      <c r="N610" s="42" t="s">
        <v>173</v>
      </c>
      <c r="O610" s="37"/>
    </row>
    <row r="611" spans="1:15" s="38" customFormat="1" ht="53.25" customHeight="1">
      <c r="A611" s="23">
        <v>336</v>
      </c>
      <c r="B611" s="39" t="s">
        <v>684</v>
      </c>
      <c r="C611" s="55" t="s">
        <v>24</v>
      </c>
      <c r="D611" s="35">
        <v>59</v>
      </c>
      <c r="E611" s="35">
        <v>63.5</v>
      </c>
      <c r="F611" s="35">
        <v>77</v>
      </c>
      <c r="G611" s="35">
        <v>86</v>
      </c>
      <c r="H611" s="35">
        <v>91</v>
      </c>
      <c r="I611" s="35">
        <v>93</v>
      </c>
      <c r="J611" s="35">
        <v>95</v>
      </c>
      <c r="K611" s="35">
        <v>97</v>
      </c>
      <c r="L611" s="35">
        <v>99</v>
      </c>
      <c r="M611" s="35">
        <v>100</v>
      </c>
      <c r="N611" s="42" t="s">
        <v>685</v>
      </c>
      <c r="O611" s="37"/>
    </row>
    <row r="612" spans="1:15" s="38" customFormat="1" ht="28.5" customHeight="1">
      <c r="A612" s="23">
        <v>337</v>
      </c>
      <c r="B612" s="41" t="s">
        <v>686</v>
      </c>
      <c r="C612" s="32" t="s">
        <v>283</v>
      </c>
      <c r="D612" s="35">
        <v>1706.5</v>
      </c>
      <c r="E612" s="35">
        <v>2101</v>
      </c>
      <c r="F612" s="33">
        <v>2085.52</v>
      </c>
      <c r="G612" s="33">
        <v>2006.0184</v>
      </c>
      <c r="H612" s="33">
        <v>2082.93152</v>
      </c>
      <c r="I612" s="33">
        <v>2219.3792</v>
      </c>
      <c r="J612" s="33">
        <v>2343.6768</v>
      </c>
      <c r="K612" s="33">
        <v>2510.7489984</v>
      </c>
      <c r="L612" s="33">
        <v>2579.6853962368</v>
      </c>
      <c r="M612" s="33">
        <v>2582.45492934605</v>
      </c>
      <c r="N612" s="35">
        <v>151.330496885207</v>
      </c>
      <c r="O612" s="37"/>
    </row>
    <row r="613" spans="1:15" s="38" customFormat="1" ht="54.75" customHeight="1">
      <c r="A613" s="23">
        <v>338</v>
      </c>
      <c r="B613" s="41" t="s">
        <v>687</v>
      </c>
      <c r="C613" s="32" t="s">
        <v>24</v>
      </c>
      <c r="D613" s="33">
        <v>2.87623185816545</v>
      </c>
      <c r="E613" s="33">
        <v>2.78218080070131</v>
      </c>
      <c r="F613" s="33">
        <v>3.2</v>
      </c>
      <c r="G613" s="33">
        <v>2.95579607728496</v>
      </c>
      <c r="H613" s="33">
        <v>2.9248543562806</v>
      </c>
      <c r="I613" s="33">
        <v>3.01676840913385</v>
      </c>
      <c r="J613" s="33">
        <v>3.05344367547736</v>
      </c>
      <c r="K613" s="33">
        <v>3.14198298122887</v>
      </c>
      <c r="L613" s="33">
        <v>3.10814003878369</v>
      </c>
      <c r="M613" s="33">
        <v>2.98338026867405</v>
      </c>
      <c r="N613" s="42" t="s">
        <v>71</v>
      </c>
      <c r="O613" s="37"/>
    </row>
    <row r="614" spans="1:15" s="38" customFormat="1" ht="18.75" customHeight="1">
      <c r="A614" s="23"/>
      <c r="B614" s="63"/>
      <c r="C614" s="25"/>
      <c r="D614" s="35"/>
      <c r="E614" s="35"/>
      <c r="F614" s="35"/>
      <c r="G614" s="35"/>
      <c r="H614" s="35"/>
      <c r="I614" s="35"/>
      <c r="J614" s="35"/>
      <c r="K614" s="35"/>
      <c r="L614" s="35"/>
      <c r="M614" s="35"/>
      <c r="N614" s="35"/>
      <c r="O614" s="37"/>
    </row>
    <row r="615" spans="1:15" s="38" customFormat="1" ht="18.75" customHeight="1">
      <c r="A615" s="23"/>
      <c r="B615" s="60" t="s">
        <v>688</v>
      </c>
      <c r="C615" s="40"/>
      <c r="D615" s="35"/>
      <c r="E615" s="35"/>
      <c r="F615" s="35"/>
      <c r="G615" s="35"/>
      <c r="H615" s="35"/>
      <c r="I615" s="35"/>
      <c r="J615" s="35"/>
      <c r="K615" s="35"/>
      <c r="L615" s="35"/>
      <c r="M615" s="35"/>
      <c r="N615" s="35"/>
      <c r="O615" s="37"/>
    </row>
    <row r="616" spans="1:15" s="38" customFormat="1" ht="28.5" customHeight="1">
      <c r="A616" s="23">
        <v>339</v>
      </c>
      <c r="B616" s="48" t="s">
        <v>689</v>
      </c>
      <c r="C616" s="55" t="s">
        <v>36</v>
      </c>
      <c r="D616" s="47">
        <v>23</v>
      </c>
      <c r="E616" s="47">
        <v>26</v>
      </c>
      <c r="F616" s="47">
        <v>26</v>
      </c>
      <c r="G616" s="47">
        <v>26</v>
      </c>
      <c r="H616" s="47">
        <v>27</v>
      </c>
      <c r="I616" s="47">
        <v>27</v>
      </c>
      <c r="J616" s="47">
        <v>27</v>
      </c>
      <c r="K616" s="47">
        <v>28</v>
      </c>
      <c r="L616" s="47">
        <v>28</v>
      </c>
      <c r="M616" s="47">
        <v>29</v>
      </c>
      <c r="N616" s="35">
        <v>126.086956521739</v>
      </c>
      <c r="O616" s="37"/>
    </row>
    <row r="617" spans="1:15" s="38" customFormat="1" ht="41.25" customHeight="1">
      <c r="A617" s="23">
        <v>340</v>
      </c>
      <c r="B617" s="64" t="s">
        <v>690</v>
      </c>
      <c r="C617" s="55" t="s">
        <v>36</v>
      </c>
      <c r="D617" s="47">
        <v>215</v>
      </c>
      <c r="E617" s="47">
        <v>230</v>
      </c>
      <c r="F617" s="47">
        <v>230</v>
      </c>
      <c r="G617" s="47">
        <v>230</v>
      </c>
      <c r="H617" s="47">
        <v>233</v>
      </c>
      <c r="I617" s="47">
        <v>233</v>
      </c>
      <c r="J617" s="47">
        <v>235</v>
      </c>
      <c r="K617" s="47">
        <v>235</v>
      </c>
      <c r="L617" s="47">
        <v>240</v>
      </c>
      <c r="M617" s="47">
        <v>240</v>
      </c>
      <c r="N617" s="35">
        <v>111.627906976744</v>
      </c>
      <c r="O617" s="37"/>
    </row>
    <row r="618" spans="1:15" s="38" customFormat="1" ht="28.5" customHeight="1">
      <c r="A618" s="23">
        <v>341</v>
      </c>
      <c r="B618" s="48" t="s">
        <v>691</v>
      </c>
      <c r="C618" s="55" t="s">
        <v>36</v>
      </c>
      <c r="D618" s="47">
        <v>1034</v>
      </c>
      <c r="E618" s="47">
        <v>1050</v>
      </c>
      <c r="F618" s="47">
        <v>1050</v>
      </c>
      <c r="G618" s="47">
        <v>1050</v>
      </c>
      <c r="H618" s="47">
        <v>1065</v>
      </c>
      <c r="I618" s="47">
        <v>1065</v>
      </c>
      <c r="J618" s="47">
        <v>1070</v>
      </c>
      <c r="K618" s="47">
        <v>1072</v>
      </c>
      <c r="L618" s="47">
        <v>1080</v>
      </c>
      <c r="M618" s="47">
        <v>1082</v>
      </c>
      <c r="N618" s="35">
        <v>104.642166344294</v>
      </c>
      <c r="O618" s="37"/>
    </row>
    <row r="619" spans="1:15" s="38" customFormat="1" ht="41.25" customHeight="1">
      <c r="A619" s="23">
        <v>342</v>
      </c>
      <c r="B619" s="46" t="s">
        <v>692</v>
      </c>
      <c r="C619" s="55" t="s">
        <v>24</v>
      </c>
      <c r="D619" s="35">
        <v>27</v>
      </c>
      <c r="E619" s="35">
        <v>28</v>
      </c>
      <c r="F619" s="35">
        <v>28</v>
      </c>
      <c r="G619" s="35">
        <v>29</v>
      </c>
      <c r="H619" s="35">
        <v>30</v>
      </c>
      <c r="I619" s="35">
        <v>31</v>
      </c>
      <c r="J619" s="35">
        <v>33</v>
      </c>
      <c r="K619" s="35">
        <v>34</v>
      </c>
      <c r="L619" s="35">
        <v>35</v>
      </c>
      <c r="M619" s="35">
        <v>36</v>
      </c>
      <c r="N619" s="42" t="s">
        <v>144</v>
      </c>
      <c r="O619" s="37"/>
    </row>
    <row r="620" spans="1:15" s="38" customFormat="1" ht="18.75" customHeight="1">
      <c r="A620" s="23"/>
      <c r="B620" s="48"/>
      <c r="C620" s="40"/>
      <c r="D620" s="35"/>
      <c r="E620" s="35"/>
      <c r="F620" s="35"/>
      <c r="G620" s="35"/>
      <c r="H620" s="35"/>
      <c r="I620" s="35"/>
      <c r="J620" s="35"/>
      <c r="K620" s="35"/>
      <c r="L620" s="35"/>
      <c r="M620" s="35"/>
      <c r="N620" s="35"/>
      <c r="O620" s="37"/>
    </row>
    <row r="621" spans="1:15" s="38" customFormat="1" ht="28.5" customHeight="1">
      <c r="A621" s="23"/>
      <c r="B621" s="107" t="s">
        <v>693</v>
      </c>
      <c r="C621" s="40"/>
      <c r="D621" s="35"/>
      <c r="E621" s="35"/>
      <c r="F621" s="35"/>
      <c r="G621" s="35"/>
      <c r="H621" s="35"/>
      <c r="I621" s="35"/>
      <c r="J621" s="35"/>
      <c r="K621" s="35"/>
      <c r="L621" s="35"/>
      <c r="M621" s="35"/>
      <c r="N621" s="35"/>
      <c r="O621" s="37"/>
    </row>
    <row r="622" spans="1:15" s="38" customFormat="1" ht="18.75" customHeight="1">
      <c r="A622" s="23"/>
      <c r="B622" s="57" t="s">
        <v>694</v>
      </c>
      <c r="C622" s="40"/>
      <c r="D622" s="35"/>
      <c r="E622" s="35"/>
      <c r="F622" s="35"/>
      <c r="G622" s="35"/>
      <c r="H622" s="35"/>
      <c r="I622" s="35"/>
      <c r="J622" s="35"/>
      <c r="K622" s="35"/>
      <c r="L622" s="35"/>
      <c r="M622" s="35"/>
      <c r="N622" s="35"/>
      <c r="O622" s="37"/>
    </row>
    <row r="623" spans="1:15" s="38" customFormat="1" ht="28.5" customHeight="1">
      <c r="A623" s="23">
        <v>343</v>
      </c>
      <c r="B623" s="159" t="s">
        <v>695</v>
      </c>
      <c r="C623" s="40" t="s">
        <v>48</v>
      </c>
      <c r="D623" s="33">
        <v>126605.2</v>
      </c>
      <c r="E623" s="34">
        <v>140605.015589064</v>
      </c>
      <c r="F623" s="34">
        <v>154952.014131147</v>
      </c>
      <c r="G623" s="34">
        <v>171599.541105138</v>
      </c>
      <c r="H623" s="34">
        <v>190085.650888463</v>
      </c>
      <c r="I623" s="35">
        <v>208173.8</v>
      </c>
      <c r="J623" s="35">
        <v>227325.8</v>
      </c>
      <c r="K623" s="35">
        <v>248237.3</v>
      </c>
      <c r="L623" s="35">
        <v>270562.8</v>
      </c>
      <c r="M623" s="33">
        <v>294331.4</v>
      </c>
      <c r="N623" s="33">
        <v>232.479708574371</v>
      </c>
      <c r="O623" s="37"/>
    </row>
    <row r="624" spans="1:15" s="38" customFormat="1" ht="41.25" customHeight="1">
      <c r="A624" s="23"/>
      <c r="B624" s="160"/>
      <c r="C624" s="55" t="s">
        <v>696</v>
      </c>
      <c r="D624" s="33">
        <v>105</v>
      </c>
      <c r="E624" s="33">
        <v>104.574248549461</v>
      </c>
      <c r="F624" s="33">
        <v>104.162344182107</v>
      </c>
      <c r="G624" s="33">
        <v>105.169673385107</v>
      </c>
      <c r="H624" s="33">
        <v>105.39754525008</v>
      </c>
      <c r="I624" s="35">
        <v>104.4</v>
      </c>
      <c r="J624" s="35">
        <v>104</v>
      </c>
      <c r="K624" s="35">
        <v>103.9</v>
      </c>
      <c r="L624" s="35">
        <v>104.4</v>
      </c>
      <c r="M624" s="33">
        <v>104.3</v>
      </c>
      <c r="N624" s="33">
        <v>148.316924571435</v>
      </c>
      <c r="O624" s="37"/>
    </row>
    <row r="625" spans="1:15" s="38" customFormat="1" ht="18.75" customHeight="1">
      <c r="A625" s="23"/>
      <c r="B625" s="39" t="s">
        <v>697</v>
      </c>
      <c r="C625" s="40"/>
      <c r="D625" s="33"/>
      <c r="E625" s="115"/>
      <c r="F625" s="115"/>
      <c r="G625" s="115"/>
      <c r="H625" s="115"/>
      <c r="I625" s="35"/>
      <c r="J625" s="35"/>
      <c r="K625" s="35"/>
      <c r="L625" s="35"/>
      <c r="M625" s="33"/>
      <c r="N625" s="35"/>
      <c r="O625" s="37"/>
    </row>
    <row r="626" spans="1:15" s="38" customFormat="1" ht="28.5" customHeight="1">
      <c r="A626" s="23"/>
      <c r="B626" s="161" t="s">
        <v>698</v>
      </c>
      <c r="C626" s="40" t="s">
        <v>48</v>
      </c>
      <c r="D626" s="35">
        <v>63049.4</v>
      </c>
      <c r="E626" s="35">
        <v>70363.760894</v>
      </c>
      <c r="F626" s="35">
        <v>78416.8370373096</v>
      </c>
      <c r="G626" s="35">
        <v>87262.2562551181</v>
      </c>
      <c r="H626" s="35">
        <v>97746.8163441705</v>
      </c>
      <c r="I626" s="35">
        <v>107853.25067326</v>
      </c>
      <c r="J626" s="35">
        <v>118613.689346427</v>
      </c>
      <c r="K626" s="35">
        <v>130360.736046723</v>
      </c>
      <c r="L626" s="35">
        <v>142567.973913448</v>
      </c>
      <c r="M626" s="35">
        <v>154714.227513485</v>
      </c>
      <c r="N626" s="33">
        <v>245.385725341534</v>
      </c>
      <c r="O626" s="37"/>
    </row>
    <row r="627" spans="1:15" s="38" customFormat="1" ht="41.25" customHeight="1">
      <c r="A627" s="23"/>
      <c r="B627" s="160"/>
      <c r="C627" s="162" t="s">
        <v>696</v>
      </c>
      <c r="D627" s="35">
        <v>108.5</v>
      </c>
      <c r="E627" s="35">
        <v>107</v>
      </c>
      <c r="F627" s="35">
        <v>106.3</v>
      </c>
      <c r="G627" s="35">
        <v>107</v>
      </c>
      <c r="H627" s="35">
        <v>107.5</v>
      </c>
      <c r="I627" s="35">
        <v>106.3</v>
      </c>
      <c r="J627" s="35">
        <v>105.9</v>
      </c>
      <c r="K627" s="35">
        <v>105.6</v>
      </c>
      <c r="L627" s="35">
        <v>105.8</v>
      </c>
      <c r="M627" s="35">
        <v>105</v>
      </c>
      <c r="N627" s="33">
        <v>172.773604461599</v>
      </c>
      <c r="O627" s="37"/>
    </row>
    <row r="628" spans="1:15" s="38" customFormat="1" ht="28.5" customHeight="1">
      <c r="A628" s="23"/>
      <c r="B628" s="161" t="s">
        <v>699</v>
      </c>
      <c r="C628" s="40" t="s">
        <v>48</v>
      </c>
      <c r="D628" s="35">
        <v>63555.8</v>
      </c>
      <c r="E628" s="35">
        <v>70241.254695064</v>
      </c>
      <c r="F628" s="35">
        <v>76535.1770938378</v>
      </c>
      <c r="G628" s="35">
        <v>84337.2848500197</v>
      </c>
      <c r="H628" s="35">
        <v>92338.8345442925</v>
      </c>
      <c r="I628" s="35">
        <v>100320.54932674</v>
      </c>
      <c r="J628" s="35">
        <v>108712.110653573</v>
      </c>
      <c r="K628" s="35">
        <v>117876.563953277</v>
      </c>
      <c r="L628" s="35">
        <v>127994.826086552</v>
      </c>
      <c r="M628" s="35">
        <v>139617.172486515</v>
      </c>
      <c r="N628" s="33">
        <v>219.676524387255</v>
      </c>
      <c r="O628" s="37"/>
    </row>
    <row r="629" spans="1:15" s="38" customFormat="1" ht="41.25" customHeight="1">
      <c r="A629" s="23"/>
      <c r="B629" s="160"/>
      <c r="C629" s="162" t="s">
        <v>696</v>
      </c>
      <c r="D629" s="35">
        <v>101.6</v>
      </c>
      <c r="E629" s="35">
        <v>102.2</v>
      </c>
      <c r="F629" s="35">
        <v>102</v>
      </c>
      <c r="G629" s="35">
        <v>103.3</v>
      </c>
      <c r="H629" s="35">
        <v>103.2</v>
      </c>
      <c r="I629" s="35">
        <v>102.4</v>
      </c>
      <c r="J629" s="35">
        <v>102</v>
      </c>
      <c r="K629" s="35">
        <v>102</v>
      </c>
      <c r="L629" s="35">
        <v>102.9</v>
      </c>
      <c r="M629" s="35">
        <v>103.5</v>
      </c>
      <c r="N629" s="33">
        <v>126.09187741293</v>
      </c>
      <c r="O629" s="37"/>
    </row>
    <row r="630" spans="1:15" s="38" customFormat="1" ht="28.5" customHeight="1">
      <c r="A630" s="23">
        <v>344</v>
      </c>
      <c r="B630" s="39" t="s">
        <v>700</v>
      </c>
      <c r="C630" s="3" t="s">
        <v>701</v>
      </c>
      <c r="D630" s="47">
        <v>638</v>
      </c>
      <c r="E630" s="47">
        <v>641</v>
      </c>
      <c r="F630" s="47">
        <v>650</v>
      </c>
      <c r="G630" s="47">
        <v>653</v>
      </c>
      <c r="H630" s="47">
        <v>655</v>
      </c>
      <c r="I630" s="47">
        <v>660</v>
      </c>
      <c r="J630" s="47">
        <v>662</v>
      </c>
      <c r="K630" s="47">
        <v>665</v>
      </c>
      <c r="L630" s="47">
        <v>670</v>
      </c>
      <c r="M630" s="47">
        <v>671</v>
      </c>
      <c r="N630" s="33">
        <v>105.172413793103</v>
      </c>
      <c r="O630" s="37"/>
    </row>
    <row r="631" spans="1:15" s="45" customFormat="1" ht="28.5" customHeight="1">
      <c r="A631" s="23">
        <v>345</v>
      </c>
      <c r="B631" s="159" t="s">
        <v>702</v>
      </c>
      <c r="C631" s="40" t="s">
        <v>48</v>
      </c>
      <c r="D631" s="33">
        <v>5997.1</v>
      </c>
      <c r="E631" s="34">
        <v>6659.984410936</v>
      </c>
      <c r="F631" s="34">
        <v>7339.98586885266</v>
      </c>
      <c r="G631" s="34">
        <v>8128.4588948622</v>
      </c>
      <c r="H631" s="34">
        <v>9004.34911153698</v>
      </c>
      <c r="I631" s="35">
        <v>9860.57266855302</v>
      </c>
      <c r="J631" s="35">
        <v>10849.7853186623</v>
      </c>
      <c r="K631" s="35">
        <v>11938.5829749607</v>
      </c>
      <c r="L631" s="35">
        <v>13136.7988552426</v>
      </c>
      <c r="M631" s="35">
        <v>14455.5364083261</v>
      </c>
      <c r="N631" s="33">
        <v>241.042110492173</v>
      </c>
      <c r="O631" s="44"/>
    </row>
    <row r="632" spans="1:15" s="38" customFormat="1" ht="41.25" customHeight="1">
      <c r="A632" s="23"/>
      <c r="B632" s="160"/>
      <c r="C632" s="162" t="s">
        <v>696</v>
      </c>
      <c r="D632" s="33">
        <v>105</v>
      </c>
      <c r="E632" s="33">
        <v>104.8</v>
      </c>
      <c r="F632" s="33">
        <v>104.2</v>
      </c>
      <c r="G632" s="33">
        <v>104.8</v>
      </c>
      <c r="H632" s="33">
        <v>105.2</v>
      </c>
      <c r="I632" s="35">
        <v>103.8</v>
      </c>
      <c r="J632" s="35">
        <v>104</v>
      </c>
      <c r="K632" s="35">
        <v>104.2</v>
      </c>
      <c r="L632" s="35">
        <v>104.3</v>
      </c>
      <c r="M632" s="35">
        <v>104.5</v>
      </c>
      <c r="N632" s="33">
        <v>147.606347811716</v>
      </c>
      <c r="O632" s="37"/>
    </row>
    <row r="633" spans="1:15" s="38" customFormat="1" ht="18.75" customHeight="1">
      <c r="A633" s="23"/>
      <c r="B633" s="39"/>
      <c r="C633" s="40"/>
      <c r="D633" s="33"/>
      <c r="E633" s="33"/>
      <c r="F633" s="33"/>
      <c r="G633" s="33"/>
      <c r="H633" s="33"/>
      <c r="I633" s="33"/>
      <c r="J633" s="33"/>
      <c r="K633" s="33"/>
      <c r="L633" s="33"/>
      <c r="M633" s="35"/>
      <c r="N633" s="35"/>
      <c r="O633" s="37"/>
    </row>
    <row r="634" spans="1:15" s="38" customFormat="1" ht="18.75" customHeight="1">
      <c r="A634" s="23"/>
      <c r="B634" s="57" t="s">
        <v>703</v>
      </c>
      <c r="C634" s="40"/>
      <c r="D634" s="34"/>
      <c r="E634" s="34"/>
      <c r="F634" s="34"/>
      <c r="G634" s="34"/>
      <c r="H634" s="35"/>
      <c r="I634" s="33"/>
      <c r="J634" s="33"/>
      <c r="K634" s="33"/>
      <c r="L634" s="33"/>
      <c r="M634" s="35"/>
      <c r="N634" s="35"/>
      <c r="O634" s="37"/>
    </row>
    <row r="635" spans="1:15" s="38" customFormat="1" ht="28.5" customHeight="1">
      <c r="A635" s="23">
        <v>346</v>
      </c>
      <c r="B635" s="159" t="s">
        <v>704</v>
      </c>
      <c r="C635" s="40" t="s">
        <v>48</v>
      </c>
      <c r="D635" s="115">
        <v>3143.7</v>
      </c>
      <c r="E635" s="33">
        <v>3361.1</v>
      </c>
      <c r="F635" s="33">
        <v>3638.1</v>
      </c>
      <c r="G635" s="33">
        <v>3984.2</v>
      </c>
      <c r="H635" s="33">
        <v>4363.3</v>
      </c>
      <c r="I635" s="35">
        <v>4689.040120072</v>
      </c>
      <c r="J635" s="35">
        <v>5039.13189379107</v>
      </c>
      <c r="K635" s="35">
        <v>5398.91430774352</v>
      </c>
      <c r="L635" s="35">
        <v>5761.07347950696</v>
      </c>
      <c r="M635" s="47">
        <v>6116.56674674748</v>
      </c>
      <c r="N635" s="33">
        <v>194.565853826621</v>
      </c>
      <c r="O635" s="37"/>
    </row>
    <row r="636" spans="1:15" s="38" customFormat="1" ht="41.25" customHeight="1">
      <c r="A636" s="23"/>
      <c r="B636" s="160"/>
      <c r="C636" s="162" t="s">
        <v>696</v>
      </c>
      <c r="D636" s="115">
        <v>94.4</v>
      </c>
      <c r="E636" s="33">
        <v>100.1</v>
      </c>
      <c r="F636" s="33">
        <v>101.5</v>
      </c>
      <c r="G636" s="33">
        <v>102.8</v>
      </c>
      <c r="H636" s="33">
        <v>103</v>
      </c>
      <c r="I636" s="33">
        <v>101.8</v>
      </c>
      <c r="J636" s="33">
        <v>102</v>
      </c>
      <c r="K636" s="33">
        <v>101.7</v>
      </c>
      <c r="L636" s="33">
        <v>101.6</v>
      </c>
      <c r="M636" s="35">
        <v>101.3</v>
      </c>
      <c r="N636" s="33">
        <v>116.923690610005</v>
      </c>
      <c r="O636" s="37"/>
    </row>
    <row r="637" spans="1:15" s="38" customFormat="1" ht="36.75" customHeight="1">
      <c r="A637" s="23">
        <v>347</v>
      </c>
      <c r="B637" s="39" t="s">
        <v>705</v>
      </c>
      <c r="C637" s="32" t="s">
        <v>24</v>
      </c>
      <c r="D637" s="34">
        <v>8.2</v>
      </c>
      <c r="E637" s="34">
        <v>8.12095293321736</v>
      </c>
      <c r="F637" s="34">
        <v>7.98424263705394</v>
      </c>
      <c r="G637" s="34">
        <v>7.89247439630752</v>
      </c>
      <c r="H637" s="35">
        <v>7.82388065054062</v>
      </c>
      <c r="I637" s="33">
        <v>7.7</v>
      </c>
      <c r="J637" s="33">
        <v>7.6</v>
      </c>
      <c r="K637" s="33">
        <v>7.5</v>
      </c>
      <c r="L637" s="33">
        <v>7.4</v>
      </c>
      <c r="M637" s="35">
        <v>7.3</v>
      </c>
      <c r="N637" s="42" t="s">
        <v>271</v>
      </c>
      <c r="O637" s="37"/>
    </row>
    <row r="638" spans="1:15" s="38" customFormat="1" ht="18.75" customHeight="1">
      <c r="A638" s="23"/>
      <c r="B638" s="39"/>
      <c r="C638" s="40"/>
      <c r="D638" s="35"/>
      <c r="E638" s="35"/>
      <c r="F638" s="35"/>
      <c r="G638" s="35"/>
      <c r="H638" s="35"/>
      <c r="I638" s="35"/>
      <c r="J638" s="35"/>
      <c r="K638" s="35"/>
      <c r="L638" s="35"/>
      <c r="M638" s="35"/>
      <c r="N638" s="35"/>
      <c r="O638" s="37"/>
    </row>
    <row r="639" spans="1:15" s="38" customFormat="1" ht="28.5" customHeight="1">
      <c r="A639" s="23"/>
      <c r="B639" s="56" t="s">
        <v>706</v>
      </c>
      <c r="C639" s="40"/>
      <c r="D639" s="35"/>
      <c r="E639" s="35"/>
      <c r="F639" s="35"/>
      <c r="G639" s="35"/>
      <c r="H639" s="35"/>
      <c r="I639" s="35"/>
      <c r="J639" s="35"/>
      <c r="K639" s="35"/>
      <c r="L639" s="35"/>
      <c r="M639" s="35"/>
      <c r="N639" s="35"/>
      <c r="O639" s="37"/>
    </row>
    <row r="640" spans="1:15" s="38" customFormat="1" ht="28.5" customHeight="1">
      <c r="A640" s="23"/>
      <c r="B640" s="57" t="s">
        <v>707</v>
      </c>
      <c r="C640" s="40"/>
      <c r="D640" s="35"/>
      <c r="E640" s="35"/>
      <c r="F640" s="35"/>
      <c r="G640" s="35"/>
      <c r="H640" s="35"/>
      <c r="I640" s="35"/>
      <c r="J640" s="35"/>
      <c r="K640" s="35"/>
      <c r="L640" s="35"/>
      <c r="M640" s="35"/>
      <c r="N640" s="35"/>
      <c r="O640" s="37"/>
    </row>
    <row r="641" spans="1:15" s="38" customFormat="1" ht="41.25" customHeight="1">
      <c r="A641" s="23">
        <v>348</v>
      </c>
      <c r="B641" s="63" t="s">
        <v>708</v>
      </c>
      <c r="C641" s="25" t="s">
        <v>24</v>
      </c>
      <c r="D641" s="33">
        <v>32</v>
      </c>
      <c r="E641" s="33">
        <v>35</v>
      </c>
      <c r="F641" s="33">
        <v>40</v>
      </c>
      <c r="G641" s="33">
        <v>45</v>
      </c>
      <c r="H641" s="33">
        <v>50</v>
      </c>
      <c r="I641" s="33">
        <v>55</v>
      </c>
      <c r="J641" s="33">
        <v>60</v>
      </c>
      <c r="K641" s="33">
        <v>62</v>
      </c>
      <c r="L641" s="33">
        <v>65</v>
      </c>
      <c r="M641" s="33">
        <v>70</v>
      </c>
      <c r="N641" s="42" t="s">
        <v>709</v>
      </c>
      <c r="O641" s="37"/>
    </row>
    <row r="642" spans="1:15" s="38" customFormat="1" ht="18.75" customHeight="1">
      <c r="A642" s="23"/>
      <c r="B642" s="63"/>
      <c r="C642" s="25"/>
      <c r="D642" s="35"/>
      <c r="E642" s="35"/>
      <c r="F642" s="35"/>
      <c r="G642" s="35"/>
      <c r="H642" s="35"/>
      <c r="I642" s="35"/>
      <c r="J642" s="35"/>
      <c r="K642" s="35"/>
      <c r="L642" s="35"/>
      <c r="M642" s="35"/>
      <c r="N642" s="35"/>
      <c r="O642" s="37"/>
    </row>
    <row r="643" spans="1:15" s="38" customFormat="1" ht="28.5" customHeight="1">
      <c r="A643" s="23"/>
      <c r="B643" s="57" t="s">
        <v>710</v>
      </c>
      <c r="C643" s="40"/>
      <c r="D643" s="35"/>
      <c r="E643" s="35"/>
      <c r="F643" s="35"/>
      <c r="G643" s="35"/>
      <c r="H643" s="35"/>
      <c r="I643" s="35"/>
      <c r="J643" s="35"/>
      <c r="K643" s="35"/>
      <c r="L643" s="35"/>
      <c r="M643" s="35"/>
      <c r="N643" s="35"/>
      <c r="O643" s="37"/>
    </row>
    <row r="644" spans="1:15" s="38" customFormat="1" ht="28.5" customHeight="1">
      <c r="A644" s="23">
        <v>349</v>
      </c>
      <c r="B644" s="31" t="s">
        <v>711</v>
      </c>
      <c r="C644" s="55" t="s">
        <v>67</v>
      </c>
      <c r="D644" s="33">
        <v>58075.9</v>
      </c>
      <c r="E644" s="33">
        <v>64584.3</v>
      </c>
      <c r="F644" s="33">
        <v>59303.3</v>
      </c>
      <c r="G644" s="33">
        <v>60898</v>
      </c>
      <c r="H644" s="33">
        <v>64811</v>
      </c>
      <c r="I644" s="33">
        <v>68035.739</v>
      </c>
      <c r="J644" s="33">
        <v>71349.454472</v>
      </c>
      <c r="K644" s="33">
        <v>74583.975559016</v>
      </c>
      <c r="L644" s="33">
        <v>77916.9903614078</v>
      </c>
      <c r="M644" s="33">
        <v>81673.0889083939</v>
      </c>
      <c r="N644" s="35">
        <v>140.631637061834</v>
      </c>
      <c r="O644" s="37"/>
    </row>
    <row r="645" spans="1:15" s="38" customFormat="1" ht="28.5" customHeight="1">
      <c r="A645" s="23">
        <v>350</v>
      </c>
      <c r="B645" s="31" t="s">
        <v>712</v>
      </c>
      <c r="C645" s="55" t="s">
        <v>67</v>
      </c>
      <c r="D645" s="33">
        <v>43409</v>
      </c>
      <c r="E645" s="33">
        <v>48422.3</v>
      </c>
      <c r="F645" s="33">
        <v>51283.74</v>
      </c>
      <c r="G645" s="33">
        <v>53650.17</v>
      </c>
      <c r="H645" s="33">
        <v>56594.07</v>
      </c>
      <c r="I645" s="33">
        <v>59367.17943</v>
      </c>
      <c r="J645" s="33">
        <v>62216.80404264</v>
      </c>
      <c r="K645" s="33">
        <v>65140.9938326441</v>
      </c>
      <c r="L645" s="33">
        <v>68007.1975612804</v>
      </c>
      <c r="M645" s="33">
        <v>70863.4998588542</v>
      </c>
      <c r="N645" s="35">
        <v>163.246100713802</v>
      </c>
      <c r="O645" s="37"/>
    </row>
    <row r="646" spans="1:15" s="38" customFormat="1" ht="18.75" customHeight="1">
      <c r="A646" s="23"/>
      <c r="B646" s="39" t="s">
        <v>37</v>
      </c>
      <c r="C646" s="40"/>
      <c r="D646" s="33"/>
      <c r="E646" s="33"/>
      <c r="F646" s="33"/>
      <c r="G646" s="33"/>
      <c r="H646" s="33"/>
      <c r="I646" s="33"/>
      <c r="J646" s="33"/>
      <c r="K646" s="33"/>
      <c r="L646" s="33"/>
      <c r="M646" s="33"/>
      <c r="N646" s="35"/>
      <c r="O646" s="37"/>
    </row>
    <row r="647" spans="1:15" s="38" customFormat="1" ht="18.75" customHeight="1">
      <c r="A647" s="23"/>
      <c r="B647" s="31" t="s">
        <v>713</v>
      </c>
      <c r="C647" s="55" t="s">
        <v>67</v>
      </c>
      <c r="D647" s="33">
        <v>16217.64</v>
      </c>
      <c r="E647" s="33">
        <v>15770.25</v>
      </c>
      <c r="F647" s="33">
        <v>17082.88</v>
      </c>
      <c r="G647" s="33">
        <v>17869.65</v>
      </c>
      <c r="H647" s="33">
        <v>18851.78</v>
      </c>
      <c r="I647" s="33">
        <v>19775.51722</v>
      </c>
      <c r="J647" s="33">
        <v>20724.74204656</v>
      </c>
      <c r="K647" s="33">
        <v>21698.8049227483</v>
      </c>
      <c r="L647" s="33">
        <v>22653.5523393492</v>
      </c>
      <c r="M647" s="33">
        <v>23605.0015376019</v>
      </c>
      <c r="N647" s="35">
        <v>145.551396735912</v>
      </c>
      <c r="O647" s="37"/>
    </row>
    <row r="648" spans="1:15" s="38" customFormat="1" ht="18.75" customHeight="1">
      <c r="A648" s="23"/>
      <c r="B648" s="31" t="s">
        <v>714</v>
      </c>
      <c r="C648" s="55" t="s">
        <v>67</v>
      </c>
      <c r="D648" s="33">
        <v>17181.86</v>
      </c>
      <c r="E648" s="33">
        <v>21157.24</v>
      </c>
      <c r="F648" s="33">
        <v>21576</v>
      </c>
      <c r="G648" s="33">
        <v>23309.2</v>
      </c>
      <c r="H648" s="33">
        <v>24653.82</v>
      </c>
      <c r="I648" s="33">
        <v>25861.85718</v>
      </c>
      <c r="J648" s="33">
        <v>27103.22632464</v>
      </c>
      <c r="K648" s="33">
        <v>28377.0779618981</v>
      </c>
      <c r="L648" s="33">
        <v>29625.6693922216</v>
      </c>
      <c r="M648" s="33">
        <v>30869.9475066949</v>
      </c>
      <c r="N648" s="35">
        <v>179.665923867933</v>
      </c>
      <c r="O648" s="37"/>
    </row>
    <row r="649" spans="1:15" s="38" customFormat="1" ht="28.5" customHeight="1">
      <c r="A649" s="23">
        <v>351</v>
      </c>
      <c r="B649" s="31" t="s">
        <v>715</v>
      </c>
      <c r="C649" s="55" t="s">
        <v>67</v>
      </c>
      <c r="D649" s="33">
        <v>59331.1</v>
      </c>
      <c r="E649" s="33">
        <v>75516.3</v>
      </c>
      <c r="F649" s="33">
        <v>65172.5</v>
      </c>
      <c r="G649" s="33">
        <v>67867.28</v>
      </c>
      <c r="H649" s="33">
        <v>71214.88</v>
      </c>
      <c r="I649" s="35">
        <v>73568.1</v>
      </c>
      <c r="J649" s="35">
        <v>76755.2</v>
      </c>
      <c r="K649" s="35">
        <v>79909.6944</v>
      </c>
      <c r="L649" s="35">
        <v>82997.7209536</v>
      </c>
      <c r="M649" s="33">
        <v>86561.3732336512</v>
      </c>
      <c r="N649" s="35">
        <v>145.895446458352</v>
      </c>
      <c r="O649" s="37"/>
    </row>
    <row r="650" spans="1:15" s="38" customFormat="1" ht="18.75" customHeight="1">
      <c r="A650" s="23"/>
      <c r="B650" s="39" t="s">
        <v>37</v>
      </c>
      <c r="C650" s="40"/>
      <c r="D650" s="33"/>
      <c r="E650" s="33"/>
      <c r="F650" s="33"/>
      <c r="G650" s="33"/>
      <c r="H650" s="33"/>
      <c r="I650" s="33"/>
      <c r="J650" s="33"/>
      <c r="K650" s="33"/>
      <c r="L650" s="33"/>
      <c r="M650" s="33"/>
      <c r="N650" s="35"/>
      <c r="O650" s="37"/>
    </row>
    <row r="651" spans="1:15" s="38" customFormat="1" ht="18.75" customHeight="1">
      <c r="A651" s="23"/>
      <c r="B651" s="39" t="s">
        <v>716</v>
      </c>
      <c r="C651" s="55" t="s">
        <v>67</v>
      </c>
      <c r="D651" s="33">
        <v>5333</v>
      </c>
      <c r="E651" s="33">
        <v>9858.8</v>
      </c>
      <c r="F651" s="33">
        <v>5474.49</v>
      </c>
      <c r="G651" s="33">
        <v>3765</v>
      </c>
      <c r="H651" s="33">
        <v>3658.25888</v>
      </c>
      <c r="I651" s="33">
        <v>4056.7455</v>
      </c>
      <c r="J651" s="35">
        <v>4527.5568</v>
      </c>
      <c r="K651" s="35">
        <v>4947.4010528</v>
      </c>
      <c r="L651" s="35">
        <v>5509.4535829376</v>
      </c>
      <c r="M651" s="33">
        <v>6010.73475312193</v>
      </c>
      <c r="N651" s="35">
        <v>112.708320891092</v>
      </c>
      <c r="O651" s="37"/>
    </row>
    <row r="652" spans="1:15" s="38" customFormat="1" ht="28.5" customHeight="1">
      <c r="A652" s="23">
        <v>352</v>
      </c>
      <c r="B652" s="41" t="s">
        <v>717</v>
      </c>
      <c r="C652" s="104" t="s">
        <v>718</v>
      </c>
      <c r="D652" s="33">
        <v>117.204294565195</v>
      </c>
      <c r="E652" s="33">
        <v>111.206713972577</v>
      </c>
      <c r="F652" s="33">
        <v>91.8230901318122</v>
      </c>
      <c r="G652" s="33">
        <v>102.689057775874</v>
      </c>
      <c r="H652" s="33">
        <v>106.425498374331</v>
      </c>
      <c r="I652" s="33">
        <v>104.975604449862</v>
      </c>
      <c r="J652" s="33">
        <v>104.870551155474</v>
      </c>
      <c r="K652" s="33">
        <v>104.533350830714</v>
      </c>
      <c r="L652" s="33">
        <v>104.468808182201</v>
      </c>
      <c r="M652" s="33">
        <v>104.820641210042</v>
      </c>
      <c r="N652" s="35">
        <v>140.631637061834</v>
      </c>
      <c r="O652" s="37"/>
    </row>
    <row r="653" spans="1:15" s="38" customFormat="1" ht="28.5" customHeight="1">
      <c r="A653" s="23">
        <v>353</v>
      </c>
      <c r="B653" s="31" t="s">
        <v>719</v>
      </c>
      <c r="C653" s="104" t="s">
        <v>718</v>
      </c>
      <c r="D653" s="33">
        <v>122.170194978616</v>
      </c>
      <c r="E653" s="33">
        <v>127.279453777193</v>
      </c>
      <c r="F653" s="33">
        <v>86.3025598446958</v>
      </c>
      <c r="G653" s="33">
        <v>104.13484214968</v>
      </c>
      <c r="H653" s="33">
        <v>104.932568389362</v>
      </c>
      <c r="I653" s="33">
        <v>103.30439368851</v>
      </c>
      <c r="J653" s="33">
        <v>104.33217658197</v>
      </c>
      <c r="K653" s="33">
        <v>104.109811973651</v>
      </c>
      <c r="L653" s="33">
        <v>103.864395398814</v>
      </c>
      <c r="M653" s="33">
        <v>104.293674861318</v>
      </c>
      <c r="N653" s="35">
        <v>145.895446458352</v>
      </c>
      <c r="O653" s="37"/>
    </row>
    <row r="654" spans="1:15" s="38" customFormat="1" ht="28.5" customHeight="1">
      <c r="A654" s="23">
        <v>354</v>
      </c>
      <c r="B654" s="31" t="s">
        <v>720</v>
      </c>
      <c r="C654" s="32" t="s">
        <v>52</v>
      </c>
      <c r="D654" s="33">
        <v>64.9255449972052</v>
      </c>
      <c r="E654" s="33">
        <v>72.8531302876481</v>
      </c>
      <c r="F654" s="33">
        <v>67.3824565390297</v>
      </c>
      <c r="G654" s="33">
        <v>69.6853186863486</v>
      </c>
      <c r="H654" s="33">
        <v>74.6670506912442</v>
      </c>
      <c r="I654" s="33">
        <v>78.8950053226155</v>
      </c>
      <c r="J654" s="33">
        <v>83.2662737759997</v>
      </c>
      <c r="K654" s="33">
        <v>87.5853148687652</v>
      </c>
      <c r="L654" s="33">
        <v>92.0506278650657</v>
      </c>
      <c r="M654" s="33">
        <v>97.049863358668</v>
      </c>
      <c r="N654" s="35">
        <v>149.478704203169</v>
      </c>
      <c r="O654" s="37"/>
    </row>
    <row r="655" spans="1:15" s="45" customFormat="1" ht="28.5" customHeight="1">
      <c r="A655" s="23">
        <v>355</v>
      </c>
      <c r="B655" s="31" t="s">
        <v>721</v>
      </c>
      <c r="C655" s="32" t="s">
        <v>52</v>
      </c>
      <c r="D655" s="33">
        <v>66.3287870318614</v>
      </c>
      <c r="E655" s="33">
        <v>85.1847715736041</v>
      </c>
      <c r="F655" s="33">
        <v>74.0512441767981</v>
      </c>
      <c r="G655" s="33">
        <v>77.6602357249113</v>
      </c>
      <c r="H655" s="33">
        <v>82.0447926267281</v>
      </c>
      <c r="I655" s="33">
        <v>85.3103931313909</v>
      </c>
      <c r="J655" s="33">
        <v>89.5748894539861</v>
      </c>
      <c r="K655" s="33">
        <v>93.8394030706071</v>
      </c>
      <c r="L655" s="33">
        <v>98.0529700866434</v>
      </c>
      <c r="M655" s="33">
        <v>102.858475866965</v>
      </c>
      <c r="N655" s="35">
        <v>155.073657260695</v>
      </c>
      <c r="O655" s="44"/>
    </row>
    <row r="656" spans="1:15" s="38" customFormat="1" ht="28.5" customHeight="1">
      <c r="A656" s="23">
        <v>356</v>
      </c>
      <c r="B656" s="31" t="s">
        <v>722</v>
      </c>
      <c r="C656" s="32" t="s">
        <v>24</v>
      </c>
      <c r="D656" s="33">
        <v>74.7452902150462</v>
      </c>
      <c r="E656" s="33">
        <v>74.9753423045539</v>
      </c>
      <c r="F656" s="33">
        <v>86.477042592908</v>
      </c>
      <c r="G656" s="33">
        <v>88.0984104568294</v>
      </c>
      <c r="H656" s="33">
        <v>87.3217046489022</v>
      </c>
      <c r="I656" s="33">
        <v>87.258814709134</v>
      </c>
      <c r="J656" s="33">
        <v>87.2001117640725</v>
      </c>
      <c r="K656" s="33">
        <v>87.3391279351957</v>
      </c>
      <c r="L656" s="33">
        <v>87.2816021843733</v>
      </c>
      <c r="M656" s="33">
        <v>86.7648093221209</v>
      </c>
      <c r="N656" s="42" t="s">
        <v>723</v>
      </c>
      <c r="O656" s="37"/>
    </row>
    <row r="657" spans="1:15" s="38" customFormat="1" ht="87.75" customHeight="1">
      <c r="A657" s="23">
        <v>357</v>
      </c>
      <c r="B657" s="39" t="s">
        <v>724</v>
      </c>
      <c r="C657" s="32" t="s">
        <v>24</v>
      </c>
      <c r="D657" s="33">
        <v>87.3</v>
      </c>
      <c r="E657" s="33">
        <v>89</v>
      </c>
      <c r="F657" s="33">
        <v>94.7</v>
      </c>
      <c r="G657" s="33">
        <v>94.6</v>
      </c>
      <c r="H657" s="33">
        <v>91.5</v>
      </c>
      <c r="I657" s="35">
        <v>91.5</v>
      </c>
      <c r="J657" s="35">
        <v>91.5</v>
      </c>
      <c r="K657" s="35">
        <v>91.6</v>
      </c>
      <c r="L657" s="35">
        <v>91.6</v>
      </c>
      <c r="M657" s="33">
        <v>90.7</v>
      </c>
      <c r="N657" s="42" t="s">
        <v>96</v>
      </c>
      <c r="O657" s="37"/>
    </row>
    <row r="658" spans="1:15" s="38" customFormat="1" ht="88.5" customHeight="1">
      <c r="A658" s="23">
        <v>358</v>
      </c>
      <c r="B658" s="39" t="s">
        <v>725</v>
      </c>
      <c r="C658" s="32" t="s">
        <v>24</v>
      </c>
      <c r="D658" s="36">
        <v>8.98854057989823</v>
      </c>
      <c r="E658" s="36">
        <v>13.0551947063084</v>
      </c>
      <c r="F658" s="36">
        <v>8.4</v>
      </c>
      <c r="G658" s="36">
        <v>5.54759230073756</v>
      </c>
      <c r="H658" s="36">
        <v>5.13693048419094</v>
      </c>
      <c r="I658" s="36">
        <v>5.51427249038646</v>
      </c>
      <c r="J658" s="36">
        <v>5.89869715667473</v>
      </c>
      <c r="K658" s="36">
        <v>6.19124011166285</v>
      </c>
      <c r="L658" s="36">
        <v>6.63807815399855</v>
      </c>
      <c r="M658" s="36">
        <v>6.94389948839816</v>
      </c>
      <c r="N658" s="42" t="s">
        <v>726</v>
      </c>
      <c r="O658" s="37"/>
    </row>
    <row r="659" spans="1:15" s="38" customFormat="1" ht="66.75" customHeight="1">
      <c r="A659" s="23">
        <v>359</v>
      </c>
      <c r="B659" s="39" t="s">
        <v>727</v>
      </c>
      <c r="C659" s="32" t="s">
        <v>728</v>
      </c>
      <c r="D659" s="33">
        <v>72.5</v>
      </c>
      <c r="E659" s="33">
        <v>67</v>
      </c>
      <c r="F659" s="33">
        <v>73</v>
      </c>
      <c r="G659" s="33">
        <v>77</v>
      </c>
      <c r="H659" s="33">
        <v>80</v>
      </c>
      <c r="I659" s="35">
        <v>85</v>
      </c>
      <c r="J659" s="35">
        <v>90</v>
      </c>
      <c r="K659" s="35">
        <v>90</v>
      </c>
      <c r="L659" s="35">
        <v>90</v>
      </c>
      <c r="M659" s="33">
        <v>90</v>
      </c>
      <c r="N659" s="42" t="s">
        <v>729</v>
      </c>
      <c r="O659" s="37"/>
    </row>
    <row r="660" spans="1:15" s="38" customFormat="1" ht="28.5" customHeight="1">
      <c r="A660" s="23">
        <v>360</v>
      </c>
      <c r="B660" s="31" t="s">
        <v>730</v>
      </c>
      <c r="C660" s="55" t="s">
        <v>67</v>
      </c>
      <c r="D660" s="33">
        <v>-1255.2</v>
      </c>
      <c r="E660" s="33">
        <v>-10932</v>
      </c>
      <c r="F660" s="33">
        <v>-5869.2</v>
      </c>
      <c r="G660" s="33">
        <v>-6969.28</v>
      </c>
      <c r="H660" s="33">
        <v>-6403.88</v>
      </c>
      <c r="I660" s="33">
        <v>-5532.361</v>
      </c>
      <c r="J660" s="33">
        <v>-5405.745528</v>
      </c>
      <c r="K660" s="33">
        <v>-5325.71884098399</v>
      </c>
      <c r="L660" s="33">
        <v>-5080.73059219219</v>
      </c>
      <c r="M660" s="33">
        <v>-4888.28432525731</v>
      </c>
      <c r="N660" s="35">
        <v>389.442664536115</v>
      </c>
      <c r="O660" s="37"/>
    </row>
    <row r="661" spans="1:15" s="38" customFormat="1" ht="41.25" customHeight="1">
      <c r="A661" s="23">
        <v>361</v>
      </c>
      <c r="B661" s="31" t="s">
        <v>731</v>
      </c>
      <c r="C661" s="32" t="s">
        <v>24</v>
      </c>
      <c r="D661" s="33">
        <v>-2.16130959657964</v>
      </c>
      <c r="E661" s="33">
        <v>-16.9267143872427</v>
      </c>
      <c r="F661" s="33">
        <v>-9.89691973296595</v>
      </c>
      <c r="G661" s="33">
        <v>-11.4441853591251</v>
      </c>
      <c r="H661" s="33">
        <v>-9.88085355880947</v>
      </c>
      <c r="I661" s="33">
        <v>-8.13155127189844</v>
      </c>
      <c r="J661" s="33">
        <v>-7.5764356826602</v>
      </c>
      <c r="K661" s="33">
        <v>-7.14056712727778</v>
      </c>
      <c r="L661" s="33">
        <v>-6.52069666529198</v>
      </c>
      <c r="M661" s="33">
        <v>-5.98518360281451</v>
      </c>
      <c r="N661" s="42" t="s">
        <v>732</v>
      </c>
      <c r="O661" s="37"/>
    </row>
    <row r="662" spans="1:15" s="38" customFormat="1" ht="41.25" customHeight="1">
      <c r="A662" s="23">
        <v>362</v>
      </c>
      <c r="B662" s="31" t="s">
        <v>733</v>
      </c>
      <c r="C662" s="55" t="s">
        <v>67</v>
      </c>
      <c r="D662" s="33">
        <v>9279</v>
      </c>
      <c r="E662" s="33">
        <v>13777</v>
      </c>
      <c r="F662" s="33">
        <v>17305.7</v>
      </c>
      <c r="G662" s="33">
        <v>22422.99549</v>
      </c>
      <c r="H662" s="33">
        <v>26412.046387671</v>
      </c>
      <c r="I662" s="35">
        <v>25263.1223698073</v>
      </c>
      <c r="J662" s="35">
        <v>25818.9110619431</v>
      </c>
      <c r="K662" s="35">
        <v>24166.5007539787</v>
      </c>
      <c r="L662" s="35">
        <v>21532.352171795</v>
      </c>
      <c r="M662" s="33">
        <v>19852.828702395</v>
      </c>
      <c r="N662" s="35">
        <v>213.954399206757</v>
      </c>
      <c r="O662" s="37"/>
    </row>
    <row r="663" spans="1:15" s="38" customFormat="1" ht="53.25" customHeight="1">
      <c r="A663" s="23">
        <v>363</v>
      </c>
      <c r="B663" s="41" t="s">
        <v>734</v>
      </c>
      <c r="C663" s="32" t="s">
        <v>24</v>
      </c>
      <c r="D663" s="33">
        <v>128.885740478373</v>
      </c>
      <c r="E663" s="33">
        <v>148.475051190861</v>
      </c>
      <c r="F663" s="33">
        <v>125.612978151992</v>
      </c>
      <c r="G663" s="33">
        <v>129.57</v>
      </c>
      <c r="H663" s="33">
        <v>117.79</v>
      </c>
      <c r="I663" s="33">
        <v>95.65</v>
      </c>
      <c r="J663" s="33">
        <v>102.2</v>
      </c>
      <c r="K663" s="33">
        <v>93.6</v>
      </c>
      <c r="L663" s="33">
        <v>89.1</v>
      </c>
      <c r="M663" s="33">
        <v>92.2</v>
      </c>
      <c r="N663" s="35">
        <v>213.954399206757</v>
      </c>
      <c r="O663" s="37"/>
    </row>
    <row r="664" spans="1:15" s="38" customFormat="1" ht="18.75" customHeight="1">
      <c r="A664" s="23"/>
      <c r="B664" s="39"/>
      <c r="C664" s="32"/>
      <c r="D664" s="35"/>
      <c r="E664" s="35"/>
      <c r="F664" s="35"/>
      <c r="G664" s="35"/>
      <c r="H664" s="35"/>
      <c r="I664" s="35"/>
      <c r="J664" s="35"/>
      <c r="K664" s="35"/>
      <c r="L664" s="35"/>
      <c r="M664" s="35"/>
      <c r="N664" s="35"/>
      <c r="O664" s="37"/>
    </row>
    <row r="665" spans="1:15" s="38" customFormat="1" ht="28.5" customHeight="1">
      <c r="A665" s="23"/>
      <c r="B665" s="57" t="s">
        <v>735</v>
      </c>
      <c r="C665" s="32"/>
      <c r="D665" s="35"/>
      <c r="E665" s="35"/>
      <c r="F665" s="35"/>
      <c r="G665" s="35"/>
      <c r="H665" s="35"/>
      <c r="I665" s="35"/>
      <c r="J665" s="35"/>
      <c r="K665" s="35"/>
      <c r="L665" s="35"/>
      <c r="M665" s="35"/>
      <c r="N665" s="35"/>
      <c r="O665" s="37"/>
    </row>
    <row r="666" spans="1:15" s="38" customFormat="1" ht="66.75" customHeight="1">
      <c r="A666" s="23">
        <v>364</v>
      </c>
      <c r="B666" s="163" t="s">
        <v>736</v>
      </c>
      <c r="C666" s="32" t="s">
        <v>24</v>
      </c>
      <c r="D666" s="35">
        <v>63</v>
      </c>
      <c r="E666" s="35">
        <v>65</v>
      </c>
      <c r="F666" s="35">
        <v>60</v>
      </c>
      <c r="G666" s="35">
        <v>70</v>
      </c>
      <c r="H666" s="35">
        <v>75</v>
      </c>
      <c r="I666" s="35">
        <v>80</v>
      </c>
      <c r="J666" s="35">
        <v>83</v>
      </c>
      <c r="K666" s="35">
        <v>85</v>
      </c>
      <c r="L666" s="35">
        <v>87</v>
      </c>
      <c r="M666" s="35">
        <v>90</v>
      </c>
      <c r="N666" s="42" t="s">
        <v>539</v>
      </c>
      <c r="O666" s="37"/>
    </row>
    <row r="667" spans="1:15" s="38" customFormat="1" ht="57" customHeight="1">
      <c r="A667" s="23">
        <v>365</v>
      </c>
      <c r="B667" s="164" t="s">
        <v>737</v>
      </c>
      <c r="C667" s="32" t="s">
        <v>24</v>
      </c>
      <c r="D667" s="35">
        <v>56.89</v>
      </c>
      <c r="E667" s="35">
        <v>61.94</v>
      </c>
      <c r="F667" s="35">
        <v>64.99</v>
      </c>
      <c r="G667" s="35">
        <v>69.99</v>
      </c>
      <c r="H667" s="35">
        <v>74.99</v>
      </c>
      <c r="I667" s="35">
        <v>79</v>
      </c>
      <c r="J667" s="35">
        <v>84</v>
      </c>
      <c r="K667" s="35">
        <v>90</v>
      </c>
      <c r="L667" s="35">
        <v>95</v>
      </c>
      <c r="M667" s="35">
        <v>99</v>
      </c>
      <c r="N667" s="42" t="s">
        <v>738</v>
      </c>
      <c r="O667" s="37"/>
    </row>
    <row r="668" spans="1:15" s="38" customFormat="1" ht="53.25" customHeight="1">
      <c r="A668" s="23">
        <v>366</v>
      </c>
      <c r="B668" s="46" t="s">
        <v>739</v>
      </c>
      <c r="C668" s="32" t="s">
        <v>24</v>
      </c>
      <c r="D668" s="35">
        <v>81.99</v>
      </c>
      <c r="E668" s="35">
        <v>83</v>
      </c>
      <c r="F668" s="35">
        <v>82</v>
      </c>
      <c r="G668" s="35">
        <v>83</v>
      </c>
      <c r="H668" s="35">
        <v>84</v>
      </c>
      <c r="I668" s="35">
        <v>85</v>
      </c>
      <c r="J668" s="35">
        <v>86</v>
      </c>
      <c r="K668" s="35">
        <v>87</v>
      </c>
      <c r="L668" s="35">
        <v>88</v>
      </c>
      <c r="M668" s="33">
        <v>89</v>
      </c>
      <c r="N668" s="42" t="s">
        <v>140</v>
      </c>
      <c r="O668" s="37"/>
    </row>
    <row r="669" spans="1:15" s="38" customFormat="1" ht="41.25" customHeight="1">
      <c r="A669" s="23">
        <v>367</v>
      </c>
      <c r="B669" s="46" t="s">
        <v>740</v>
      </c>
      <c r="C669" s="32" t="s">
        <v>24</v>
      </c>
      <c r="D669" s="35">
        <v>96.39</v>
      </c>
      <c r="E669" s="35">
        <v>96.96</v>
      </c>
      <c r="F669" s="35">
        <v>95.5</v>
      </c>
      <c r="G669" s="35">
        <v>96.3</v>
      </c>
      <c r="H669" s="35">
        <v>97.1</v>
      </c>
      <c r="I669" s="35">
        <v>97.9</v>
      </c>
      <c r="J669" s="35">
        <v>98.7</v>
      </c>
      <c r="K669" s="35">
        <v>99.3</v>
      </c>
      <c r="L669" s="35">
        <v>99.8</v>
      </c>
      <c r="M669" s="33">
        <v>99.8</v>
      </c>
      <c r="N669" s="42" t="s">
        <v>96</v>
      </c>
      <c r="O669" s="37"/>
    </row>
    <row r="670" spans="1:15" s="45" customFormat="1" ht="28.5" customHeight="1">
      <c r="A670" s="23">
        <v>368</v>
      </c>
      <c r="B670" s="31" t="s">
        <v>741</v>
      </c>
      <c r="C670" s="55" t="s">
        <v>283</v>
      </c>
      <c r="D670" s="35">
        <v>8.84</v>
      </c>
      <c r="E670" s="35">
        <v>2.13</v>
      </c>
      <c r="F670" s="35">
        <v>2.5</v>
      </c>
      <c r="G670" s="35">
        <v>2</v>
      </c>
      <c r="H670" s="35">
        <v>2</v>
      </c>
      <c r="I670" s="35">
        <v>2</v>
      </c>
      <c r="J670" s="35">
        <v>3</v>
      </c>
      <c r="K670" s="35">
        <v>3</v>
      </c>
      <c r="L670" s="35">
        <v>4</v>
      </c>
      <c r="M670" s="35">
        <v>4</v>
      </c>
      <c r="N670" s="35">
        <v>45.2488687782805</v>
      </c>
      <c r="O670" s="44"/>
    </row>
    <row r="671" spans="1:15" s="38" customFormat="1" ht="28.5" customHeight="1">
      <c r="A671" s="23">
        <v>369</v>
      </c>
      <c r="B671" s="39" t="s">
        <v>742</v>
      </c>
      <c r="C671" s="55" t="s">
        <v>283</v>
      </c>
      <c r="D671" s="35">
        <v>52.543</v>
      </c>
      <c r="E671" s="35">
        <v>39.1</v>
      </c>
      <c r="F671" s="35">
        <v>38.34</v>
      </c>
      <c r="G671" s="35">
        <v>39.25</v>
      </c>
      <c r="H671" s="35">
        <v>39.97</v>
      </c>
      <c r="I671" s="35">
        <v>40.98</v>
      </c>
      <c r="J671" s="35">
        <v>42.09</v>
      </c>
      <c r="K671" s="35">
        <v>43.4</v>
      </c>
      <c r="L671" s="35">
        <v>44.71</v>
      </c>
      <c r="M671" s="33">
        <v>47.22</v>
      </c>
      <c r="N671" s="35">
        <v>89.8692499476619</v>
      </c>
      <c r="O671" s="37"/>
    </row>
    <row r="672" spans="1:15" s="38" customFormat="1" ht="18.75" customHeight="1">
      <c r="A672" s="23"/>
      <c r="B672" s="39"/>
      <c r="C672" s="40"/>
      <c r="D672" s="35"/>
      <c r="E672" s="35"/>
      <c r="F672" s="35"/>
      <c r="G672" s="35"/>
      <c r="H672" s="35"/>
      <c r="I672" s="35"/>
      <c r="J672" s="35"/>
      <c r="K672" s="35"/>
      <c r="L672" s="35"/>
      <c r="M672" s="33"/>
      <c r="N672" s="35"/>
      <c r="O672" s="37"/>
    </row>
    <row r="673" spans="1:15" s="38" customFormat="1" ht="18.75" customHeight="1">
      <c r="A673" s="23"/>
      <c r="B673" s="57" t="s">
        <v>743</v>
      </c>
      <c r="C673" s="40"/>
      <c r="D673" s="34"/>
      <c r="E673" s="34"/>
      <c r="F673" s="34"/>
      <c r="G673" s="34"/>
      <c r="H673" s="35"/>
      <c r="I673" s="33"/>
      <c r="J673" s="33"/>
      <c r="K673" s="33"/>
      <c r="L673" s="33"/>
      <c r="M673" s="35"/>
      <c r="N673" s="35"/>
      <c r="O673" s="37"/>
    </row>
    <row r="674" spans="1:15" s="38" customFormat="1" ht="18.75" customHeight="1">
      <c r="A674" s="23"/>
      <c r="B674" s="57" t="s">
        <v>744</v>
      </c>
      <c r="C674" s="40"/>
      <c r="D674" s="35"/>
      <c r="E674" s="35"/>
      <c r="F674" s="35"/>
      <c r="G674" s="35"/>
      <c r="H674" s="35"/>
      <c r="I674" s="35"/>
      <c r="J674" s="35"/>
      <c r="K674" s="35"/>
      <c r="L674" s="35"/>
      <c r="M674" s="35"/>
      <c r="N674" s="35"/>
      <c r="O674" s="37"/>
    </row>
    <row r="675" spans="1:15" s="38" customFormat="1" ht="66.75" customHeight="1">
      <c r="A675" s="23">
        <v>370</v>
      </c>
      <c r="B675" s="48" t="s">
        <v>745</v>
      </c>
      <c r="C675" s="55" t="s">
        <v>36</v>
      </c>
      <c r="D675" s="47">
        <v>946</v>
      </c>
      <c r="E675" s="47">
        <v>1120</v>
      </c>
      <c r="F675" s="47">
        <v>1000</v>
      </c>
      <c r="G675" s="47">
        <v>1100</v>
      </c>
      <c r="H675" s="47">
        <v>1200</v>
      </c>
      <c r="I675" s="47">
        <v>1300</v>
      </c>
      <c r="J675" s="47">
        <v>1400</v>
      </c>
      <c r="K675" s="47">
        <v>1500</v>
      </c>
      <c r="L675" s="47">
        <v>1550</v>
      </c>
      <c r="M675" s="47">
        <v>1600</v>
      </c>
      <c r="N675" s="35">
        <v>169.133192389006</v>
      </c>
      <c r="O675" s="37"/>
    </row>
    <row r="676" spans="1:15" s="38" customFormat="1" ht="66.75" customHeight="1">
      <c r="A676" s="23">
        <v>371</v>
      </c>
      <c r="B676" s="48" t="s">
        <v>746</v>
      </c>
      <c r="C676" s="55" t="s">
        <v>36</v>
      </c>
      <c r="D676" s="47">
        <v>50</v>
      </c>
      <c r="E676" s="47">
        <v>100</v>
      </c>
      <c r="F676" s="47">
        <v>120</v>
      </c>
      <c r="G676" s="47">
        <v>170</v>
      </c>
      <c r="H676" s="47">
        <v>220</v>
      </c>
      <c r="I676" s="47">
        <v>270</v>
      </c>
      <c r="J676" s="47">
        <v>320</v>
      </c>
      <c r="K676" s="47">
        <v>370</v>
      </c>
      <c r="L676" s="47">
        <v>420</v>
      </c>
      <c r="M676" s="47">
        <v>470</v>
      </c>
      <c r="N676" s="35">
        <v>940</v>
      </c>
      <c r="O676" s="37"/>
    </row>
    <row r="677" spans="1:15" s="38" customFormat="1" ht="53.25" customHeight="1">
      <c r="A677" s="23">
        <v>372</v>
      </c>
      <c r="B677" s="63" t="s">
        <v>747</v>
      </c>
      <c r="C677" s="25" t="s">
        <v>24</v>
      </c>
      <c r="D677" s="35" t="s">
        <v>748</v>
      </c>
      <c r="E677" s="35">
        <v>40</v>
      </c>
      <c r="F677" s="35">
        <v>90</v>
      </c>
      <c r="G677" s="35">
        <v>90</v>
      </c>
      <c r="H677" s="35">
        <v>90</v>
      </c>
      <c r="I677" s="35">
        <v>95</v>
      </c>
      <c r="J677" s="35">
        <v>95</v>
      </c>
      <c r="K677" s="35">
        <v>100</v>
      </c>
      <c r="L677" s="35">
        <v>100</v>
      </c>
      <c r="M677" s="35">
        <v>100</v>
      </c>
      <c r="N677" s="35" t="s">
        <v>462</v>
      </c>
      <c r="O677" s="37"/>
    </row>
    <row r="678" spans="1:15" s="38" customFormat="1" ht="41.25" customHeight="1">
      <c r="A678" s="23">
        <v>373</v>
      </c>
      <c r="B678" s="63" t="s">
        <v>749</v>
      </c>
      <c r="C678" s="25" t="s">
        <v>24</v>
      </c>
      <c r="D678" s="47">
        <v>1</v>
      </c>
      <c r="E678" s="47">
        <v>25</v>
      </c>
      <c r="F678" s="47">
        <v>28</v>
      </c>
      <c r="G678" s="47">
        <v>30</v>
      </c>
      <c r="H678" s="47">
        <v>35</v>
      </c>
      <c r="I678" s="47">
        <v>60</v>
      </c>
      <c r="J678" s="47">
        <v>70</v>
      </c>
      <c r="K678" s="47">
        <v>80</v>
      </c>
      <c r="L678" s="47">
        <v>90</v>
      </c>
      <c r="M678" s="47">
        <v>100</v>
      </c>
      <c r="N678" s="42" t="s">
        <v>750</v>
      </c>
      <c r="O678" s="37"/>
    </row>
    <row r="679" spans="1:15" s="38" customFormat="1" ht="66.75" customHeight="1">
      <c r="A679" s="23">
        <v>374</v>
      </c>
      <c r="B679" s="63" t="s">
        <v>751</v>
      </c>
      <c r="C679" s="25" t="s">
        <v>36</v>
      </c>
      <c r="D679" s="47">
        <v>5</v>
      </c>
      <c r="E679" s="47">
        <v>4</v>
      </c>
      <c r="F679" s="47">
        <v>3</v>
      </c>
      <c r="G679" s="47">
        <v>2</v>
      </c>
      <c r="H679" s="47">
        <v>2</v>
      </c>
      <c r="I679" s="47">
        <v>2</v>
      </c>
      <c r="J679" s="47">
        <v>2</v>
      </c>
      <c r="K679" s="47">
        <v>2</v>
      </c>
      <c r="L679" s="47">
        <v>2</v>
      </c>
      <c r="M679" s="47">
        <v>2</v>
      </c>
      <c r="N679" s="35">
        <v>40</v>
      </c>
      <c r="O679" s="37"/>
    </row>
    <row r="680" spans="1:15" s="38" customFormat="1" ht="53.25" customHeight="1">
      <c r="A680" s="23">
        <v>375</v>
      </c>
      <c r="B680" s="63" t="s">
        <v>752</v>
      </c>
      <c r="C680" s="25" t="s">
        <v>753</v>
      </c>
      <c r="D680" s="47">
        <v>30</v>
      </c>
      <c r="E680" s="47">
        <v>30</v>
      </c>
      <c r="F680" s="47">
        <v>30</v>
      </c>
      <c r="G680" s="47">
        <v>15</v>
      </c>
      <c r="H680" s="47">
        <v>15</v>
      </c>
      <c r="I680" s="47">
        <v>15</v>
      </c>
      <c r="J680" s="47">
        <v>15</v>
      </c>
      <c r="K680" s="47">
        <v>15</v>
      </c>
      <c r="L680" s="47">
        <v>15</v>
      </c>
      <c r="M680" s="47">
        <v>15</v>
      </c>
      <c r="N680" s="35">
        <v>50</v>
      </c>
      <c r="O680" s="37"/>
    </row>
    <row r="681" spans="1:15" s="38" customFormat="1" ht="18.75" customHeight="1">
      <c r="A681" s="23"/>
      <c r="B681" s="60" t="s">
        <v>754</v>
      </c>
      <c r="C681" s="40"/>
      <c r="D681" s="47"/>
      <c r="E681" s="47"/>
      <c r="F681" s="47"/>
      <c r="G681" s="47"/>
      <c r="H681" s="47"/>
      <c r="I681" s="35"/>
      <c r="J681" s="35"/>
      <c r="K681" s="35"/>
      <c r="L681" s="35"/>
      <c r="M681" s="47"/>
      <c r="N681" s="35"/>
      <c r="O681" s="37"/>
    </row>
    <row r="682" spans="1:15" s="38" customFormat="1" ht="28.5" customHeight="1">
      <c r="A682" s="23">
        <v>376</v>
      </c>
      <c r="B682" s="48" t="s">
        <v>755</v>
      </c>
      <c r="C682" s="55" t="s">
        <v>36</v>
      </c>
      <c r="D682" s="47" t="s">
        <v>748</v>
      </c>
      <c r="E682" s="47">
        <v>15</v>
      </c>
      <c r="F682" s="47">
        <v>15</v>
      </c>
      <c r="G682" s="47">
        <v>17</v>
      </c>
      <c r="H682" s="47">
        <v>19</v>
      </c>
      <c r="I682" s="47">
        <v>21</v>
      </c>
      <c r="J682" s="47">
        <v>23</v>
      </c>
      <c r="K682" s="47">
        <v>25</v>
      </c>
      <c r="L682" s="47">
        <v>27</v>
      </c>
      <c r="M682" s="47">
        <v>30</v>
      </c>
      <c r="N682" s="35" t="s">
        <v>462</v>
      </c>
      <c r="O682" s="37"/>
    </row>
    <row r="683" spans="1:15" s="38" customFormat="1" ht="41.25" customHeight="1">
      <c r="A683" s="23">
        <v>377</v>
      </c>
      <c r="B683" s="63" t="s">
        <v>756</v>
      </c>
      <c r="C683" s="25" t="s">
        <v>24</v>
      </c>
      <c r="D683" s="35">
        <v>30</v>
      </c>
      <c r="E683" s="35">
        <v>40</v>
      </c>
      <c r="F683" s="35">
        <v>60</v>
      </c>
      <c r="G683" s="35">
        <v>65</v>
      </c>
      <c r="H683" s="35">
        <v>70</v>
      </c>
      <c r="I683" s="35">
        <v>75</v>
      </c>
      <c r="J683" s="35">
        <v>80</v>
      </c>
      <c r="K683" s="35">
        <v>90</v>
      </c>
      <c r="L683" s="35">
        <v>92</v>
      </c>
      <c r="M683" s="35">
        <v>95</v>
      </c>
      <c r="N683" s="42" t="s">
        <v>585</v>
      </c>
      <c r="O683" s="37"/>
    </row>
    <row r="684" spans="1:15" s="38" customFormat="1" ht="18.75" customHeight="1">
      <c r="A684" s="23"/>
      <c r="B684" s="39"/>
      <c r="C684" s="40"/>
      <c r="D684" s="35"/>
      <c r="E684" s="35"/>
      <c r="F684" s="35"/>
      <c r="G684" s="35"/>
      <c r="H684" s="35"/>
      <c r="I684" s="35"/>
      <c r="J684" s="35"/>
      <c r="K684" s="35"/>
      <c r="L684" s="35"/>
      <c r="M684" s="33"/>
      <c r="N684" s="35"/>
      <c r="O684" s="37"/>
    </row>
    <row r="685" spans="1:15" s="38" customFormat="1" ht="18.75" customHeight="1">
      <c r="A685" s="23"/>
      <c r="B685" s="56" t="s">
        <v>757</v>
      </c>
      <c r="C685" s="40"/>
      <c r="D685" s="35"/>
      <c r="E685" s="35"/>
      <c r="F685" s="35"/>
      <c r="G685" s="35"/>
      <c r="H685" s="35"/>
      <c r="I685" s="35"/>
      <c r="J685" s="35"/>
      <c r="K685" s="35"/>
      <c r="L685" s="35"/>
      <c r="M685" s="33"/>
      <c r="N685" s="35"/>
      <c r="O685" s="37"/>
    </row>
    <row r="686" spans="1:15" s="38" customFormat="1" ht="18.75" customHeight="1">
      <c r="A686" s="23"/>
      <c r="B686" s="77" t="s">
        <v>758</v>
      </c>
      <c r="C686" s="165"/>
      <c r="D686" s="35"/>
      <c r="E686" s="35"/>
      <c r="F686" s="35"/>
      <c r="G686" s="35"/>
      <c r="H686" s="35"/>
      <c r="I686" s="35"/>
      <c r="J686" s="35"/>
      <c r="K686" s="35"/>
      <c r="L686" s="35"/>
      <c r="M686" s="35"/>
      <c r="N686" s="35"/>
      <c r="O686" s="37"/>
    </row>
    <row r="687" spans="1:15" s="38" customFormat="1" ht="18.75" customHeight="1">
      <c r="A687" s="23">
        <v>378</v>
      </c>
      <c r="B687" s="39" t="s">
        <v>759</v>
      </c>
      <c r="C687" s="32" t="s">
        <v>36</v>
      </c>
      <c r="D687" s="51">
        <v>17247</v>
      </c>
      <c r="E687" s="51">
        <v>16600</v>
      </c>
      <c r="F687" s="51">
        <v>16000</v>
      </c>
      <c r="G687" s="51">
        <v>15400</v>
      </c>
      <c r="H687" s="51">
        <v>14800</v>
      </c>
      <c r="I687" s="47">
        <v>14200</v>
      </c>
      <c r="J687" s="47">
        <v>13600</v>
      </c>
      <c r="K687" s="47">
        <v>13000</v>
      </c>
      <c r="L687" s="47">
        <v>12400</v>
      </c>
      <c r="M687" s="51">
        <v>11800</v>
      </c>
      <c r="N687" s="35">
        <v>68.417695831159</v>
      </c>
      <c r="O687" s="37"/>
    </row>
    <row r="688" spans="1:15" s="45" customFormat="1" ht="28.5" customHeight="1">
      <c r="A688" s="23">
        <v>379</v>
      </c>
      <c r="B688" s="39" t="s">
        <v>759</v>
      </c>
      <c r="C688" s="32" t="s">
        <v>760</v>
      </c>
      <c r="D688" s="151">
        <v>1928.11626607043</v>
      </c>
      <c r="E688" s="151">
        <v>1872.53243090807</v>
      </c>
      <c r="F688" s="151">
        <v>1817.97523008749</v>
      </c>
      <c r="G688" s="151">
        <v>1762.21535644811</v>
      </c>
      <c r="H688" s="151">
        <v>1705.06912442396</v>
      </c>
      <c r="I688" s="151">
        <v>1646.6479118881</v>
      </c>
      <c r="J688" s="151">
        <v>1587.14783698591</v>
      </c>
      <c r="K688" s="151">
        <v>1526.61357182952</v>
      </c>
      <c r="L688" s="151">
        <v>1464.92797043681</v>
      </c>
      <c r="M688" s="151">
        <v>1402.16122952904</v>
      </c>
      <c r="N688" s="35">
        <v>72.72181943606</v>
      </c>
      <c r="O688" s="44"/>
    </row>
    <row r="689" spans="1:15" s="38" customFormat="1" ht="28.5" customHeight="1">
      <c r="A689" s="23">
        <v>380</v>
      </c>
      <c r="B689" s="31" t="s">
        <v>761</v>
      </c>
      <c r="C689" s="32" t="s">
        <v>760</v>
      </c>
      <c r="D689" s="51">
        <v>681.94522079374</v>
      </c>
      <c r="E689" s="51">
        <v>676.818950930626</v>
      </c>
      <c r="F689" s="51">
        <v>670</v>
      </c>
      <c r="G689" s="51">
        <v>663.691497883053</v>
      </c>
      <c r="H689" s="51">
        <v>656.68202764977</v>
      </c>
      <c r="I689" s="47">
        <v>649.350649350649</v>
      </c>
      <c r="J689" s="47">
        <v>641.848523748395</v>
      </c>
      <c r="K689" s="47">
        <v>634.100516674495</v>
      </c>
      <c r="L689" s="47">
        <v>626.107501476669</v>
      </c>
      <c r="M689" s="51">
        <v>617.87072243346</v>
      </c>
      <c r="N689" s="35">
        <v>90.6041575765131</v>
      </c>
      <c r="O689" s="37"/>
    </row>
    <row r="690" spans="1:15" s="38" customFormat="1" ht="53.25" customHeight="1">
      <c r="A690" s="23">
        <v>381</v>
      </c>
      <c r="B690" s="39" t="s">
        <v>762</v>
      </c>
      <c r="C690" s="32" t="s">
        <v>24</v>
      </c>
      <c r="D690" s="33">
        <v>44.7</v>
      </c>
      <c r="E690" s="33">
        <v>45.4</v>
      </c>
      <c r="F690" s="33">
        <v>45.4</v>
      </c>
      <c r="G690" s="33">
        <v>45</v>
      </c>
      <c r="H690" s="33">
        <v>44</v>
      </c>
      <c r="I690" s="35">
        <v>42</v>
      </c>
      <c r="J690" s="35">
        <v>40</v>
      </c>
      <c r="K690" s="35">
        <v>38</v>
      </c>
      <c r="L690" s="35">
        <v>36</v>
      </c>
      <c r="M690" s="33">
        <v>35</v>
      </c>
      <c r="N690" s="42" t="s">
        <v>763</v>
      </c>
      <c r="O690" s="37"/>
    </row>
    <row r="691" spans="1:15" s="38" customFormat="1" ht="53.25" customHeight="1">
      <c r="A691" s="23">
        <v>382</v>
      </c>
      <c r="B691" s="39" t="s">
        <v>764</v>
      </c>
      <c r="C691" s="32" t="s">
        <v>24</v>
      </c>
      <c r="D691" s="166">
        <v>22.2</v>
      </c>
      <c r="E691" s="166">
        <v>24.1</v>
      </c>
      <c r="F691" s="166">
        <v>24.1</v>
      </c>
      <c r="G691" s="166">
        <v>24</v>
      </c>
      <c r="H691" s="166">
        <v>23</v>
      </c>
      <c r="I691" s="35">
        <v>21</v>
      </c>
      <c r="J691" s="35">
        <v>19</v>
      </c>
      <c r="K691" s="35">
        <v>17</v>
      </c>
      <c r="L691" s="35">
        <v>15</v>
      </c>
      <c r="M691" s="166">
        <v>13</v>
      </c>
      <c r="N691" s="42" t="s">
        <v>765</v>
      </c>
      <c r="O691" s="37"/>
    </row>
    <row r="692" spans="1:15" s="38" customFormat="1" ht="70.5" customHeight="1">
      <c r="A692" s="23">
        <v>383</v>
      </c>
      <c r="B692" s="39" t="s">
        <v>766</v>
      </c>
      <c r="C692" s="32" t="s">
        <v>283</v>
      </c>
      <c r="D692" s="35">
        <v>2858.3</v>
      </c>
      <c r="E692" s="35">
        <v>1403.6</v>
      </c>
      <c r="F692" s="35">
        <v>1490.6232</v>
      </c>
      <c r="G692" s="35">
        <v>1537.08016</v>
      </c>
      <c r="H692" s="35">
        <v>1595.39708784</v>
      </c>
      <c r="I692" s="35">
        <v>1642.6982</v>
      </c>
      <c r="J692" s="35">
        <v>1632.8592</v>
      </c>
      <c r="K692" s="35">
        <v>1709.6035824</v>
      </c>
      <c r="L692" s="35">
        <v>1784.8261400256</v>
      </c>
      <c r="M692" s="35">
        <v>2050</v>
      </c>
      <c r="N692" s="35">
        <v>71.7209530140293</v>
      </c>
      <c r="O692" s="37"/>
    </row>
    <row r="693" spans="1:15" s="38" customFormat="1" ht="41.25" customHeight="1">
      <c r="A693" s="23">
        <v>384</v>
      </c>
      <c r="B693" s="46" t="s">
        <v>767</v>
      </c>
      <c r="C693" s="32" t="s">
        <v>24</v>
      </c>
      <c r="D693" s="33">
        <v>4.8175408849659</v>
      </c>
      <c r="E693" s="33">
        <v>1.85867157156799</v>
      </c>
      <c r="F693" s="33">
        <v>2.2871965936553</v>
      </c>
      <c r="G693" s="33">
        <v>2.26483241998206</v>
      </c>
      <c r="H693" s="33">
        <v>2.24025805820357</v>
      </c>
      <c r="I693" s="33">
        <v>2.23289469212879</v>
      </c>
      <c r="J693" s="33">
        <v>2.12735970983073</v>
      </c>
      <c r="K693" s="33">
        <v>2.13941949751719</v>
      </c>
      <c r="L693" s="33">
        <v>2.15045198774001</v>
      </c>
      <c r="M693" s="33">
        <v>2.36826187411159</v>
      </c>
      <c r="N693" s="42" t="s">
        <v>768</v>
      </c>
      <c r="O693" s="37"/>
    </row>
    <row r="694" spans="1:15" s="38" customFormat="1" ht="18.75" customHeight="1">
      <c r="A694" s="23"/>
      <c r="B694" s="46"/>
      <c r="C694" s="32"/>
      <c r="D694" s="35"/>
      <c r="E694" s="35"/>
      <c r="F694" s="35"/>
      <c r="G694" s="35"/>
      <c r="H694" s="35"/>
      <c r="I694" s="35"/>
      <c r="J694" s="35"/>
      <c r="K694" s="35"/>
      <c r="L694" s="35"/>
      <c r="M694" s="35"/>
      <c r="N694" s="35"/>
      <c r="O694" s="37"/>
    </row>
    <row r="695" spans="1:15" s="38" customFormat="1" ht="18.75" customHeight="1">
      <c r="A695" s="23"/>
      <c r="B695" s="60" t="s">
        <v>769</v>
      </c>
      <c r="C695" s="40"/>
      <c r="D695" s="35"/>
      <c r="E695" s="35"/>
      <c r="F695" s="35"/>
      <c r="G695" s="35"/>
      <c r="H695" s="35"/>
      <c r="I695" s="35"/>
      <c r="J695" s="35"/>
      <c r="K695" s="35"/>
      <c r="L695" s="35"/>
      <c r="M695" s="35"/>
      <c r="N695" s="35"/>
      <c r="O695" s="37"/>
    </row>
    <row r="696" spans="1:15" s="38" customFormat="1" ht="53.25" customHeight="1">
      <c r="A696" s="23">
        <v>385</v>
      </c>
      <c r="B696" s="46" t="s">
        <v>770</v>
      </c>
      <c r="C696" s="32" t="s">
        <v>24</v>
      </c>
      <c r="D696" s="115">
        <v>42.1</v>
      </c>
      <c r="E696" s="33">
        <v>42</v>
      </c>
      <c r="F696" s="33">
        <v>41.9</v>
      </c>
      <c r="G696" s="33">
        <v>41.8</v>
      </c>
      <c r="H696" s="33">
        <v>41.7</v>
      </c>
      <c r="I696" s="33">
        <v>41.6</v>
      </c>
      <c r="J696" s="33">
        <v>41.5</v>
      </c>
      <c r="K696" s="33">
        <v>41.4</v>
      </c>
      <c r="L696" s="33">
        <v>41.3</v>
      </c>
      <c r="M696" s="33">
        <v>41.2</v>
      </c>
      <c r="N696" s="42" t="s">
        <v>271</v>
      </c>
      <c r="O696" s="37"/>
    </row>
    <row r="697" spans="1:15" s="38" customFormat="1" ht="41.25" customHeight="1">
      <c r="A697" s="23">
        <v>386</v>
      </c>
      <c r="B697" s="64" t="s">
        <v>771</v>
      </c>
      <c r="C697" s="32" t="s">
        <v>772</v>
      </c>
      <c r="D697" s="115">
        <v>46.6</v>
      </c>
      <c r="E697" s="33">
        <v>46</v>
      </c>
      <c r="F697" s="33">
        <v>46</v>
      </c>
      <c r="G697" s="33">
        <v>45.8</v>
      </c>
      <c r="H697" s="33">
        <v>45.6</v>
      </c>
      <c r="I697" s="33">
        <v>45.4</v>
      </c>
      <c r="J697" s="33">
        <v>45.2</v>
      </c>
      <c r="K697" s="33">
        <v>45</v>
      </c>
      <c r="L697" s="33">
        <v>44.8</v>
      </c>
      <c r="M697" s="33">
        <v>44.6</v>
      </c>
      <c r="N697" s="42" t="s">
        <v>107</v>
      </c>
      <c r="O697" s="37"/>
    </row>
    <row r="698" spans="1:15" s="123" customFormat="1" ht="28.5" customHeight="1">
      <c r="A698" s="23">
        <v>387</v>
      </c>
      <c r="B698" s="48" t="s">
        <v>773</v>
      </c>
      <c r="C698" s="55" t="s">
        <v>147</v>
      </c>
      <c r="D698" s="115">
        <v>336</v>
      </c>
      <c r="E698" s="138">
        <v>334</v>
      </c>
      <c r="F698" s="138">
        <v>332</v>
      </c>
      <c r="G698" s="138">
        <v>330</v>
      </c>
      <c r="H698" s="138">
        <v>328</v>
      </c>
      <c r="I698" s="138">
        <v>326</v>
      </c>
      <c r="J698" s="138">
        <v>324</v>
      </c>
      <c r="K698" s="138">
        <v>322</v>
      </c>
      <c r="L698" s="138">
        <v>320</v>
      </c>
      <c r="M698" s="138">
        <v>318</v>
      </c>
      <c r="N698" s="33">
        <v>-18</v>
      </c>
      <c r="O698" s="122"/>
    </row>
    <row r="699" spans="1:15" s="123" customFormat="1" ht="41.25" customHeight="1">
      <c r="A699" s="23">
        <v>388</v>
      </c>
      <c r="B699" s="48" t="s">
        <v>774</v>
      </c>
      <c r="C699" s="55" t="s">
        <v>147</v>
      </c>
      <c r="D699" s="115">
        <v>532</v>
      </c>
      <c r="E699" s="138">
        <v>530</v>
      </c>
      <c r="F699" s="138">
        <v>525</v>
      </c>
      <c r="G699" s="138">
        <v>520</v>
      </c>
      <c r="H699" s="138">
        <v>515</v>
      </c>
      <c r="I699" s="138">
        <v>510</v>
      </c>
      <c r="J699" s="138">
        <v>505</v>
      </c>
      <c r="K699" s="138">
        <v>500</v>
      </c>
      <c r="L699" s="138">
        <v>495</v>
      </c>
      <c r="M699" s="138">
        <v>490</v>
      </c>
      <c r="N699" s="33">
        <v>92.1052631578947</v>
      </c>
      <c r="O699" s="122"/>
    </row>
    <row r="700" spans="1:15" s="38" customFormat="1" ht="39" customHeight="1">
      <c r="A700" s="23">
        <v>389</v>
      </c>
      <c r="B700" s="46" t="s">
        <v>775</v>
      </c>
      <c r="C700" s="167" t="s">
        <v>776</v>
      </c>
      <c r="D700" s="75">
        <v>2.9</v>
      </c>
      <c r="E700" s="75">
        <v>2.8</v>
      </c>
      <c r="F700" s="75">
        <v>2.7</v>
      </c>
      <c r="G700" s="75">
        <v>2.6</v>
      </c>
      <c r="H700" s="75">
        <v>2.35</v>
      </c>
      <c r="I700" s="75">
        <v>2.3</v>
      </c>
      <c r="J700" s="75">
        <v>2.25</v>
      </c>
      <c r="K700" s="75">
        <v>2.2</v>
      </c>
      <c r="L700" s="75">
        <v>2.15</v>
      </c>
      <c r="M700" s="75">
        <v>2.1</v>
      </c>
      <c r="N700" s="75">
        <v>72.41</v>
      </c>
      <c r="O700" s="37"/>
    </row>
    <row r="701" spans="1:15" s="38" customFormat="1" ht="41.25" customHeight="1">
      <c r="A701" s="23">
        <v>390</v>
      </c>
      <c r="B701" s="63" t="s">
        <v>777</v>
      </c>
      <c r="C701" s="32" t="s">
        <v>24</v>
      </c>
      <c r="D701" s="115">
        <v>100</v>
      </c>
      <c r="E701" s="138">
        <v>100</v>
      </c>
      <c r="F701" s="138">
        <v>100</v>
      </c>
      <c r="G701" s="138">
        <v>100</v>
      </c>
      <c r="H701" s="138">
        <v>100</v>
      </c>
      <c r="I701" s="138">
        <v>100</v>
      </c>
      <c r="J701" s="138">
        <v>100</v>
      </c>
      <c r="K701" s="138">
        <v>100</v>
      </c>
      <c r="L701" s="138">
        <v>100</v>
      </c>
      <c r="M701" s="138">
        <v>100</v>
      </c>
      <c r="N701" s="42" t="s">
        <v>285</v>
      </c>
      <c r="O701" s="37"/>
    </row>
    <row r="702" spans="1:15" s="38" customFormat="1" ht="28.5" customHeight="1">
      <c r="A702" s="23">
        <v>391</v>
      </c>
      <c r="B702" s="48" t="s">
        <v>778</v>
      </c>
      <c r="C702" s="55" t="s">
        <v>147</v>
      </c>
      <c r="D702" s="115">
        <v>8345</v>
      </c>
      <c r="E702" s="138">
        <v>8000</v>
      </c>
      <c r="F702" s="138">
        <v>8500</v>
      </c>
      <c r="G702" s="138">
        <v>8750</v>
      </c>
      <c r="H702" s="138">
        <v>9000</v>
      </c>
      <c r="I702" s="138">
        <v>9200</v>
      </c>
      <c r="J702" s="138">
        <v>9400</v>
      </c>
      <c r="K702" s="138">
        <v>9600</v>
      </c>
      <c r="L702" s="138">
        <v>9800</v>
      </c>
      <c r="M702" s="138">
        <v>10000</v>
      </c>
      <c r="N702" s="33">
        <v>119.83223487118</v>
      </c>
      <c r="O702" s="37"/>
    </row>
    <row r="703" spans="1:15" s="38" customFormat="1" ht="28.5" customHeight="1">
      <c r="A703" s="23">
        <v>392</v>
      </c>
      <c r="B703" s="64" t="s">
        <v>779</v>
      </c>
      <c r="C703" s="55" t="s">
        <v>52</v>
      </c>
      <c r="D703" s="115">
        <v>14745</v>
      </c>
      <c r="E703" s="138">
        <v>15482</v>
      </c>
      <c r="F703" s="138">
        <v>16256</v>
      </c>
      <c r="G703" s="138">
        <v>17069</v>
      </c>
      <c r="H703" s="138">
        <v>17922</v>
      </c>
      <c r="I703" s="138">
        <v>18818</v>
      </c>
      <c r="J703" s="138">
        <v>19759</v>
      </c>
      <c r="K703" s="138">
        <v>20747</v>
      </c>
      <c r="L703" s="138">
        <v>21784</v>
      </c>
      <c r="M703" s="138">
        <v>22873</v>
      </c>
      <c r="N703" s="33">
        <v>155.123770769752</v>
      </c>
      <c r="O703" s="37"/>
    </row>
    <row r="704" spans="1:15" s="38" customFormat="1" ht="18.75" customHeight="1">
      <c r="A704" s="23"/>
      <c r="B704" s="48"/>
      <c r="C704" s="40"/>
      <c r="D704" s="35"/>
      <c r="E704" s="35"/>
      <c r="F704" s="35"/>
      <c r="G704" s="35"/>
      <c r="H704" s="35"/>
      <c r="I704" s="35"/>
      <c r="J704" s="35"/>
      <c r="K704" s="35"/>
      <c r="L704" s="35"/>
      <c r="M704" s="35"/>
      <c r="N704" s="35"/>
      <c r="O704" s="37"/>
    </row>
    <row r="705" spans="1:15" s="38" customFormat="1" ht="28.5" customHeight="1">
      <c r="A705" s="23"/>
      <c r="B705" s="60" t="s">
        <v>780</v>
      </c>
      <c r="C705" s="40"/>
      <c r="D705" s="35"/>
      <c r="E705" s="35"/>
      <c r="F705" s="35"/>
      <c r="G705" s="35"/>
      <c r="H705" s="35"/>
      <c r="I705" s="35"/>
      <c r="J705" s="35"/>
      <c r="K705" s="35"/>
      <c r="L705" s="35"/>
      <c r="M705" s="35"/>
      <c r="N705" s="35"/>
      <c r="O705" s="37"/>
    </row>
    <row r="706" spans="1:15" s="38" customFormat="1" ht="53.25" customHeight="1">
      <c r="A706" s="23">
        <v>393</v>
      </c>
      <c r="B706" s="48" t="s">
        <v>781</v>
      </c>
      <c r="C706" s="40" t="s">
        <v>48</v>
      </c>
      <c r="D706" s="33">
        <v>2108.6</v>
      </c>
      <c r="E706" s="34">
        <v>1275.68</v>
      </c>
      <c r="F706" s="34">
        <v>3131.1</v>
      </c>
      <c r="G706" s="34">
        <v>438.17</v>
      </c>
      <c r="H706" s="34">
        <v>322.09</v>
      </c>
      <c r="I706" s="35">
        <v>100</v>
      </c>
      <c r="J706" s="35">
        <v>100</v>
      </c>
      <c r="K706" s="35">
        <v>100</v>
      </c>
      <c r="L706" s="35">
        <v>100</v>
      </c>
      <c r="M706" s="35">
        <v>100</v>
      </c>
      <c r="N706" s="35">
        <v>4.74248316418477</v>
      </c>
      <c r="O706" s="37"/>
    </row>
    <row r="707" spans="1:15" s="38" customFormat="1" ht="41.25" customHeight="1">
      <c r="A707" s="23">
        <v>394</v>
      </c>
      <c r="B707" s="168" t="s">
        <v>782</v>
      </c>
      <c r="C707" s="55" t="s">
        <v>213</v>
      </c>
      <c r="D707" s="33">
        <v>746.9</v>
      </c>
      <c r="E707" s="34">
        <v>746.7</v>
      </c>
      <c r="F707" s="34">
        <v>746.5</v>
      </c>
      <c r="G707" s="34">
        <v>746.3</v>
      </c>
      <c r="H707" s="34">
        <v>746</v>
      </c>
      <c r="I707" s="96">
        <v>745.7</v>
      </c>
      <c r="J707" s="96">
        <v>745.5</v>
      </c>
      <c r="K707" s="96">
        <v>745.3</v>
      </c>
      <c r="L707" s="96">
        <v>745.1</v>
      </c>
      <c r="M707" s="96">
        <v>745</v>
      </c>
      <c r="N707" s="35">
        <v>99.7456152095327</v>
      </c>
      <c r="O707" s="37"/>
    </row>
    <row r="708" spans="1:15" s="38" customFormat="1" ht="53.25" customHeight="1">
      <c r="A708" s="23">
        <v>395</v>
      </c>
      <c r="B708" s="46" t="s">
        <v>783</v>
      </c>
      <c r="C708" s="32" t="s">
        <v>24</v>
      </c>
      <c r="D708" s="96">
        <v>33.9</v>
      </c>
      <c r="E708" s="96">
        <v>34.5</v>
      </c>
      <c r="F708" s="96">
        <v>34.6</v>
      </c>
      <c r="G708" s="96">
        <v>34.7</v>
      </c>
      <c r="H708" s="96">
        <v>35</v>
      </c>
      <c r="I708" s="96">
        <v>35.5</v>
      </c>
      <c r="J708" s="96">
        <v>36</v>
      </c>
      <c r="K708" s="96">
        <v>36.5</v>
      </c>
      <c r="L708" s="96">
        <v>37</v>
      </c>
      <c r="M708" s="96">
        <v>37.5</v>
      </c>
      <c r="N708" s="42" t="s">
        <v>784</v>
      </c>
      <c r="O708" s="37"/>
    </row>
    <row r="709" spans="1:15" s="38" customFormat="1" ht="41.25" customHeight="1">
      <c r="A709" s="23">
        <v>396</v>
      </c>
      <c r="B709" s="46" t="s">
        <v>785</v>
      </c>
      <c r="C709" s="32" t="s">
        <v>283</v>
      </c>
      <c r="D709" s="169">
        <v>198.784</v>
      </c>
      <c r="E709" s="169">
        <v>279.608</v>
      </c>
      <c r="F709" s="166">
        <v>285.208</v>
      </c>
      <c r="G709" s="169">
        <v>290.808</v>
      </c>
      <c r="H709" s="169">
        <v>296.408</v>
      </c>
      <c r="I709" s="169">
        <v>302.008</v>
      </c>
      <c r="J709" s="169">
        <v>307.608</v>
      </c>
      <c r="K709" s="169">
        <v>313.208</v>
      </c>
      <c r="L709" s="169">
        <v>318.808</v>
      </c>
      <c r="M709" s="169">
        <v>324.408</v>
      </c>
      <c r="N709" s="35">
        <v>163.196233097231</v>
      </c>
      <c r="O709" s="37"/>
    </row>
    <row r="710" spans="1:15" s="38" customFormat="1" ht="41.25" customHeight="1">
      <c r="A710" s="23">
        <v>397</v>
      </c>
      <c r="B710" s="46" t="s">
        <v>786</v>
      </c>
      <c r="C710" s="32" t="s">
        <v>24</v>
      </c>
      <c r="D710" s="169">
        <v>15.64</v>
      </c>
      <c r="E710" s="169">
        <v>18</v>
      </c>
      <c r="F710" s="169">
        <v>18</v>
      </c>
      <c r="G710" s="169">
        <v>19</v>
      </c>
      <c r="H710" s="169">
        <v>21</v>
      </c>
      <c r="I710" s="169">
        <v>22</v>
      </c>
      <c r="J710" s="169">
        <v>23</v>
      </c>
      <c r="K710" s="169">
        <v>24</v>
      </c>
      <c r="L710" s="169">
        <v>25</v>
      </c>
      <c r="M710" s="169">
        <v>26</v>
      </c>
      <c r="N710" s="42" t="s">
        <v>787</v>
      </c>
      <c r="O710" s="37"/>
    </row>
    <row r="711" spans="1:15" s="38" customFormat="1" ht="28.5" customHeight="1">
      <c r="A711" s="23">
        <v>398</v>
      </c>
      <c r="B711" s="46" t="s">
        <v>788</v>
      </c>
      <c r="C711" s="32" t="s">
        <v>52</v>
      </c>
      <c r="D711" s="35">
        <v>45718.9</v>
      </c>
      <c r="E711" s="35">
        <v>33310.1</v>
      </c>
      <c r="F711" s="35">
        <v>63289.19</v>
      </c>
      <c r="G711" s="35">
        <v>63732.21433</v>
      </c>
      <c r="H711" s="35">
        <v>63891.544865825</v>
      </c>
      <c r="I711" s="35">
        <v>64089.6086549091</v>
      </c>
      <c r="J711" s="35">
        <v>65095.8155107911</v>
      </c>
      <c r="K711" s="35">
        <v>65405.6715926225</v>
      </c>
      <c r="L711" s="35">
        <v>65798.1056221783</v>
      </c>
      <c r="M711" s="35">
        <v>65909.962401736</v>
      </c>
      <c r="N711" s="35">
        <v>144.163491251399</v>
      </c>
      <c r="O711" s="37"/>
    </row>
    <row r="712" spans="1:15" s="38" customFormat="1" ht="41.25" customHeight="1">
      <c r="A712" s="23">
        <v>399</v>
      </c>
      <c r="B712" s="46" t="s">
        <v>789</v>
      </c>
      <c r="C712" s="32" t="s">
        <v>52</v>
      </c>
      <c r="D712" s="35">
        <v>13974.2</v>
      </c>
      <c r="E712" s="35">
        <v>26390</v>
      </c>
      <c r="F712" s="35">
        <v>63289.19</v>
      </c>
      <c r="G712" s="35">
        <v>63732.21433</v>
      </c>
      <c r="H712" s="35">
        <v>63891.544865825</v>
      </c>
      <c r="I712" s="35">
        <v>64089.6086549091</v>
      </c>
      <c r="J712" s="35">
        <v>65095.8155107911</v>
      </c>
      <c r="K712" s="35">
        <v>65405.6715926225</v>
      </c>
      <c r="L712" s="35">
        <v>65798.1056221783</v>
      </c>
      <c r="M712" s="35">
        <v>65909.962401736</v>
      </c>
      <c r="N712" s="35">
        <v>471.654637845</v>
      </c>
      <c r="O712" s="37"/>
    </row>
    <row r="713" spans="1:15" s="38" customFormat="1" ht="18.75" customHeight="1">
      <c r="A713" s="23"/>
      <c r="B713" s="48"/>
      <c r="C713" s="40"/>
      <c r="D713" s="35"/>
      <c r="E713" s="35"/>
      <c r="F713" s="35"/>
      <c r="G713" s="35"/>
      <c r="H713" s="35"/>
      <c r="I713" s="35"/>
      <c r="J713" s="35"/>
      <c r="K713" s="35"/>
      <c r="L713" s="35"/>
      <c r="M713" s="35"/>
      <c r="N713" s="35"/>
      <c r="O713" s="37"/>
    </row>
    <row r="714" spans="1:15" s="38" customFormat="1" ht="28.5" customHeight="1">
      <c r="A714" s="23"/>
      <c r="B714" s="60" t="s">
        <v>790</v>
      </c>
      <c r="C714" s="40"/>
      <c r="D714" s="35"/>
      <c r="E714" s="35"/>
      <c r="F714" s="35"/>
      <c r="G714" s="35"/>
      <c r="H714" s="35"/>
      <c r="I714" s="35"/>
      <c r="J714" s="35"/>
      <c r="K714" s="35"/>
      <c r="L714" s="35"/>
      <c r="M714" s="35"/>
      <c r="N714" s="35"/>
      <c r="O714" s="37"/>
    </row>
    <row r="715" spans="1:15" s="38" customFormat="1" ht="28.5" customHeight="1">
      <c r="A715" s="23">
        <v>400</v>
      </c>
      <c r="B715" s="46" t="s">
        <v>791</v>
      </c>
      <c r="C715" s="32" t="s">
        <v>24</v>
      </c>
      <c r="D715" s="33">
        <v>85</v>
      </c>
      <c r="E715" s="33">
        <v>87</v>
      </c>
      <c r="F715" s="33">
        <v>89</v>
      </c>
      <c r="G715" s="33">
        <v>92</v>
      </c>
      <c r="H715" s="33">
        <v>94</v>
      </c>
      <c r="I715" s="33">
        <v>96</v>
      </c>
      <c r="J715" s="33">
        <v>96</v>
      </c>
      <c r="K715" s="33">
        <v>98</v>
      </c>
      <c r="L715" s="33">
        <v>98</v>
      </c>
      <c r="M715" s="33">
        <v>98</v>
      </c>
      <c r="N715" s="42" t="s">
        <v>792</v>
      </c>
      <c r="O715" s="37"/>
    </row>
    <row r="716" spans="1:15" s="38" customFormat="1" ht="41.25" customHeight="1">
      <c r="A716" s="23">
        <v>401</v>
      </c>
      <c r="B716" s="46" t="s">
        <v>793</v>
      </c>
      <c r="C716" s="32" t="s">
        <v>24</v>
      </c>
      <c r="D716" s="33">
        <v>100</v>
      </c>
      <c r="E716" s="33">
        <v>100</v>
      </c>
      <c r="F716" s="33">
        <v>100</v>
      </c>
      <c r="G716" s="33">
        <v>100</v>
      </c>
      <c r="H716" s="33">
        <v>100</v>
      </c>
      <c r="I716" s="33">
        <v>100</v>
      </c>
      <c r="J716" s="33">
        <v>100</v>
      </c>
      <c r="K716" s="33">
        <v>100</v>
      </c>
      <c r="L716" s="33">
        <v>100</v>
      </c>
      <c r="M716" s="33">
        <v>100</v>
      </c>
      <c r="N716" s="42" t="s">
        <v>285</v>
      </c>
      <c r="O716" s="37"/>
    </row>
    <row r="717" spans="1:15" s="38" customFormat="1" ht="41.25" customHeight="1">
      <c r="A717" s="23">
        <v>402</v>
      </c>
      <c r="B717" s="46" t="s">
        <v>794</v>
      </c>
      <c r="C717" s="32" t="s">
        <v>24</v>
      </c>
      <c r="D717" s="33">
        <v>93.2</v>
      </c>
      <c r="E717" s="33">
        <v>95.6</v>
      </c>
      <c r="F717" s="33">
        <v>97.48</v>
      </c>
      <c r="G717" s="33">
        <v>98.3</v>
      </c>
      <c r="H717" s="33">
        <v>99.5</v>
      </c>
      <c r="I717" s="33">
        <v>99.5</v>
      </c>
      <c r="J717" s="33">
        <v>99.5</v>
      </c>
      <c r="K717" s="33">
        <v>99.5</v>
      </c>
      <c r="L717" s="33">
        <v>99.5</v>
      </c>
      <c r="M717" s="33">
        <v>99.5</v>
      </c>
      <c r="N717" s="42" t="s">
        <v>795</v>
      </c>
      <c r="O717" s="37"/>
    </row>
  </sheetData>
  <sheetProtection selectLockedCells="1" selectUnlockedCells="1"/>
  <mergeCells count="78">
    <mergeCell ref="M2:N2"/>
    <mergeCell ref="D3:J3"/>
    <mergeCell ref="M4:N4"/>
    <mergeCell ref="A5:A6"/>
    <mergeCell ref="B5:B6"/>
    <mergeCell ref="C5:C6"/>
    <mergeCell ref="D5:D6"/>
    <mergeCell ref="E5:E6"/>
    <mergeCell ref="F5:N5"/>
    <mergeCell ref="A19:A25"/>
    <mergeCell ref="A44:A48"/>
    <mergeCell ref="A56:A60"/>
    <mergeCell ref="A62:A66"/>
    <mergeCell ref="A70:A79"/>
    <mergeCell ref="A95:A96"/>
    <mergeCell ref="A98:A99"/>
    <mergeCell ref="A113:A114"/>
    <mergeCell ref="A116:A117"/>
    <mergeCell ref="A118:A119"/>
    <mergeCell ref="A120:A122"/>
    <mergeCell ref="A123:A124"/>
    <mergeCell ref="A125:A126"/>
    <mergeCell ref="A128:A129"/>
    <mergeCell ref="A130:A135"/>
    <mergeCell ref="A144:A147"/>
    <mergeCell ref="A148:A151"/>
    <mergeCell ref="A177:A179"/>
    <mergeCell ref="A180:A183"/>
    <mergeCell ref="A196:A197"/>
    <mergeCell ref="A208:A209"/>
    <mergeCell ref="A210:A211"/>
    <mergeCell ref="A215:A222"/>
    <mergeCell ref="A226:A227"/>
    <mergeCell ref="A234:A235"/>
    <mergeCell ref="B234:B235"/>
    <mergeCell ref="A236:A237"/>
    <mergeCell ref="A248:A252"/>
    <mergeCell ref="A265:A266"/>
    <mergeCell ref="A288:A289"/>
    <mergeCell ref="A318:A320"/>
    <mergeCell ref="A348:A349"/>
    <mergeCell ref="A350:A351"/>
    <mergeCell ref="A352:A353"/>
    <mergeCell ref="A358:A359"/>
    <mergeCell ref="A360:A361"/>
    <mergeCell ref="A366:A369"/>
    <mergeCell ref="A389:A392"/>
    <mergeCell ref="A393:A396"/>
    <mergeCell ref="A403:A405"/>
    <mergeCell ref="A408:A410"/>
    <mergeCell ref="A411:A413"/>
    <mergeCell ref="A414:A416"/>
    <mergeCell ref="A418:A421"/>
    <mergeCell ref="A444:A451"/>
    <mergeCell ref="A452:A456"/>
    <mergeCell ref="A459:A460"/>
    <mergeCell ref="A462:A463"/>
    <mergeCell ref="A469:A471"/>
    <mergeCell ref="A476:A477"/>
    <mergeCell ref="A488:A489"/>
    <mergeCell ref="A526:A527"/>
    <mergeCell ref="B526:B527"/>
    <mergeCell ref="A528:A529"/>
    <mergeCell ref="B528:B529"/>
    <mergeCell ref="A530:A531"/>
    <mergeCell ref="B530:B531"/>
    <mergeCell ref="A532:A533"/>
    <mergeCell ref="B532:B533"/>
    <mergeCell ref="A552:A553"/>
    <mergeCell ref="A558:A559"/>
    <mergeCell ref="A569:A570"/>
    <mergeCell ref="A574:A575"/>
    <mergeCell ref="A581:A582"/>
    <mergeCell ref="A623:A629"/>
    <mergeCell ref="A631:A632"/>
    <mergeCell ref="A635:A636"/>
    <mergeCell ref="A645:A648"/>
    <mergeCell ref="A649:A651"/>
  </mergeCells>
  <conditionalFormatting sqref="D107:M107">
    <cfRule type="cellIs" priority="1" dxfId="0" operator="equal" stopIfTrue="1">
      <formula>NA()</formula>
    </cfRule>
  </conditionalFormatting>
  <conditionalFormatting sqref="D266">
    <cfRule type="cellIs" priority="2" dxfId="0" operator="equal" stopIfTrue="1">
      <formula>NA()</formula>
    </cfRule>
  </conditionalFormatting>
  <dataValidations count="1">
    <dataValidation type="textLength" operator="equal" allowBlank="1" showErrorMessage="1" sqref="B594:C594">
      <formula1>0</formula1>
    </dataValidation>
  </dataValidations>
  <printOptions/>
  <pageMargins left="0.31527777777777777" right="0.19652777777777777" top="0.5118055555555555" bottom="0.3541666666666667" header="0.5118055555555555" footer="0.19652777777777777"/>
  <pageSetup horizontalDpi="300" verticalDpi="300" orientation="landscape" pageOrder="overThenDown" paperSize="9" scale="60"/>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35055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Natasha Vorobjeva</cp:lastModifiedBy>
  <cp:lastPrinted>2013-07-01T06:00:00Z</cp:lastPrinted>
  <dcterms:created xsi:type="dcterms:W3CDTF">2008-08-05T12:43:36Z</dcterms:created>
  <dcterms:modified xsi:type="dcterms:W3CDTF">2013-07-24T11:45:41Z</dcterms:modified>
  <cp:category/>
  <cp:version/>
  <cp:contentType/>
  <cp:contentStatus/>
  <cp:revision>27</cp:revision>
</cp:coreProperties>
</file>